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产业发展 (2)" sheetId="1" r:id="rId1"/>
  </sheets>
  <definedNames>
    <definedName name="_xlnm._FilterDatabase" localSheetId="0" hidden="1">'产业发展 (2)'!$A$3:$O$12</definedName>
    <definedName name="_xlnm.Print_Titles" localSheetId="0">'产业发展 (2)'!$2:$3</definedName>
  </definedNames>
  <calcPr calcId="144525" fullCalcOnLoad="1"/>
</workbook>
</file>

<file path=xl/sharedStrings.xml><?xml version="1.0" encoding="utf-8"?>
<sst xmlns="http://schemas.openxmlformats.org/spreadsheetml/2006/main" count="61" uniqueCount="55">
  <si>
    <t>荣成市中央提前批资金重点项目表</t>
  </si>
  <si>
    <t>序号</t>
  </si>
  <si>
    <t>项目名称</t>
  </si>
  <si>
    <t>主要内容</t>
  </si>
  <si>
    <t>资金规模合计（万元）</t>
  </si>
  <si>
    <t>衔接资金金额及来源（万元）</t>
  </si>
  <si>
    <t>整合行业资金</t>
  </si>
  <si>
    <t>建设单位自筹资金</t>
  </si>
  <si>
    <t>社会资金金额</t>
  </si>
  <si>
    <t>实施期限</t>
  </si>
  <si>
    <t>实施地点</t>
  </si>
  <si>
    <t>实施主体</t>
  </si>
  <si>
    <t>合计</t>
  </si>
  <si>
    <t>中央资金</t>
  </si>
  <si>
    <t>省级资金</t>
  </si>
  <si>
    <t>威海市级资金</t>
  </si>
  <si>
    <t>荣成市级资金</t>
  </si>
  <si>
    <t>2023年荣成市夏庄镇甲夼王家村矮秆高粱产业方提升项目（衔接推进区项目1）</t>
  </si>
  <si>
    <t>投资200万元，对甲夼王家村村南荒山沟300亩土地统一平整，建设一处长200米、宽70米的取水方塘，购买收割机、耕地机、播种机、打药机等农用设备一套，安装灌溉设施，铺设灌溉管道，打造一处标准化矮秆高粱高产种植基地。产出矮秆高粱依托于镇内高粱酒酿造项目销售，增加村集体收入。</t>
  </si>
  <si>
    <t>2023年2月—2023年8月</t>
  </si>
  <si>
    <t>甲夼王家村南</t>
  </si>
  <si>
    <t>夏庄镇甲夼王家村合作社</t>
  </si>
  <si>
    <t>2023年荣成市崖西镇北崖西规模种粮项目（衔接推进区项目2）</t>
  </si>
  <si>
    <t>①投资300万元，在北崖西村新建一处地瓜窖，可存储2000吨甘薯，进一步提升甘薯仓储能力，带动提升甘薯种植、加工规模。②投资40万元，在北崖西村盘活修复一处大院，新建1000平米农机库房，成立农业社会化服务平台，对外提供农资、农机服务。</t>
  </si>
  <si>
    <t>2023年1月-2023年12月</t>
  </si>
  <si>
    <t>北崖西村驻地</t>
  </si>
  <si>
    <t>崖西镇北崖西村</t>
  </si>
  <si>
    <t>2023年荣成市崖西镇小山口村果品粮食分拣仓储项目（衔接推进区项目3）</t>
  </si>
  <si>
    <t>①投资320万元，对粮食烘干塔进行升级扩建，新建2000平米车间，引进苹果、甘薯分拣设备，为苹果、甘薯种植方提供分拣服务。②投资30万元，对原民宿进行升级改造，发展民宿、采摘、农家乐产业，带动村庄旅游产业发展。</t>
  </si>
  <si>
    <t>2023年1月-2023年11月</t>
  </si>
  <si>
    <t>小山口村</t>
  </si>
  <si>
    <t>崖西镇小山口村</t>
  </si>
  <si>
    <t>2023年荣成市崖西镇东双顶村甘薯产业园项目（衔接推进区项目4）</t>
  </si>
  <si>
    <t>①投资500万元，对村原牛场进行改造，建设两栋甘薯产业车间，集甘薯分拣加工、产品检测、销售展示功能为一体。②投资300万元，建设70亩甘薯种苗扩繁大棚，为甘薯种植户提供优质种苗，建设100亩甘薯新品种实验基地，培养甘薯新品种。③投资100万元，对产业园区农业设施进行配套提升。④投资40万元，对原村庄小学进行改造提升，建设一处甘薯分拣、工人居住场所，为甘薯产业提供配套服务。</t>
  </si>
  <si>
    <t>东双顶村</t>
  </si>
  <si>
    <t>崖西镇东双顶村</t>
  </si>
  <si>
    <t>2023年荣成市伟德山妮娜皇后葡萄基地项目（衔接推进区项目5）</t>
  </si>
  <si>
    <t>投资2000万元，在崖西镇千亩葡萄产业园内盘活提升140亩老式葡萄园区，新改造建设13个现代化冬暖大棚，每个大棚占地10亩左右，主要种植最新高端葡萄品种妮娜皇后。其中投资500万元衔接资金建设4个葡萄种植棚，占地面积40亩；投资100万元，配齐园区必要的水电路网等基础设施。打造一处标准化葡萄种植基地。</t>
  </si>
  <si>
    <t>2023年3月-2023年8月</t>
  </si>
  <si>
    <t>后高家庄村</t>
  </si>
  <si>
    <t>崖西镇政府、荣成市环卫集团有限公司农业发展分公司</t>
  </si>
  <si>
    <t>2023年荣成市夏庄镇甲夼曲家村宜居宜业和美乡村项目（衔接推进区项目6）</t>
  </si>
  <si>
    <t>①投资350万元，建设占地面积200平方米左右的乡村会客厅一处、公共卫生厕所一处。②投资180万，完成农家大院装修，集成暖心食堂、乡村大舞台等。③投资50万元，完成山地露营地建设。④投资70万元建设水上乐园，完成清淤、加固，游乐设备，水车等</t>
  </si>
  <si>
    <t>2023年1月至2023年12月</t>
  </si>
  <si>
    <t>甲夼曲家村</t>
  </si>
  <si>
    <t>夏庄镇甲夼曲家村</t>
  </si>
  <si>
    <t>2023年荣成市夏庄镇甲夼马家村移风易俗项目（衔接推进区项目7）</t>
  </si>
  <si>
    <t>投资150万元，建设电子祭奠系统一处，丰富村内原有公墓内部骨灰格子，将骨灰存放位从原有1700个扩充到4000个，积极倡导电子祭扫；建成后骨灰存放位置将对外进行商业化运营，每个存放位置一次性交齐50年租金2万元</t>
  </si>
  <si>
    <t>2023年1月至2023年10月</t>
  </si>
  <si>
    <t>甲夼马家村</t>
  </si>
  <si>
    <t>2023年度荣成市乡村公益性岗位补助项目</t>
  </si>
  <si>
    <r>
      <t>荣成市人社局统筹用于</t>
    </r>
    <r>
      <rPr>
        <sz val="10"/>
        <color theme="1"/>
        <rFont val="宋体"/>
        <family val="2"/>
        <charset val="134"/>
      </rPr>
      <t>89</t>
    </r>
    <r>
      <rPr>
        <sz val="10"/>
        <color indexed="8"/>
        <rFont val="宋体"/>
        <charset val="134"/>
      </rPr>
      <t>名脱贫人口和防返贫监测帮扶对象公益岗补助。</t>
    </r>
  </si>
  <si>
    <t>22镇街</t>
  </si>
  <si>
    <t>荣成市人社局</t>
  </si>
  <si>
    <t>-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</si>
</sst>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Tahoma"/>
      <family val="2"/>
      <charset val="134"/>
    </font>
    <font>
      <sz val="10"/>
      <color theme="1"/>
      <name val="黑体"/>
      <family val="3"/>
      <charset val="134"/>
    </font>
    <font>
      <sz val="10"/>
      <color theme="1"/>
      <name val="宋体"/>
      <charset val="134"/>
    </font>
    <font>
      <sz val="10"/>
      <color theme="1"/>
      <name val="宋体"/>
      <family val="2"/>
      <charset val="134"/>
    </font>
    <font>
      <sz val="12"/>
      <color theme="1"/>
      <name val="黑体"/>
      <family val="2"/>
      <charset val="134"/>
    </font>
    <font>
      <sz val="16"/>
      <color theme="1"/>
      <name val="方正小标宋简体"/>
      <family val="2"/>
      <charset val="134"/>
    </font>
    <font>
      <sz val="12"/>
      <color theme="1"/>
      <name val="黑体"/>
      <family val="3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8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0" fillId="0" borderId="0" xfId="0" applyFont="1" applyFill="1" applyAlignment="1">
      <alignment wrapText="1"/>
    </xf>
    <xf numFmtId="0" fontId="4" fillId="0" borderId="0" xfId="0" applyFont="1" applyFill="1" applyAlignment="1">
      <alignment horizont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5"/>
  <sheetViews>
    <sheetView tabSelected="1" workbookViewId="0">
      <selection activeCell="A1" sqref="A1:O1"/>
    </sheetView>
  </sheetViews>
  <sheetFormatPr defaultColWidth="9" defaultRowHeight="14.25"/>
  <cols>
    <col min="1" max="1" width="5.25" style="7" customWidth="1"/>
    <col min="2" max="2" width="9.625" style="7" customWidth="1"/>
    <col min="3" max="3" width="26.75" style="8" customWidth="1"/>
    <col min="4" max="4" width="8.5" style="7" customWidth="1"/>
    <col min="5" max="9" width="5.375" style="7" customWidth="1"/>
    <col min="10" max="10" width="4.75" style="7" customWidth="1"/>
    <col min="11" max="11" width="5.625" style="7" customWidth="1"/>
    <col min="12" max="12" width="6.625" style="7" customWidth="1"/>
    <col min="13" max="13" width="4.875" style="7" customWidth="1"/>
    <col min="14" max="14" width="5.875" style="7" customWidth="1"/>
    <col min="15" max="15" width="7.75" style="7" customWidth="1"/>
    <col min="16" max="16384" width="9" style="5"/>
  </cols>
  <sheetData>
    <row r="1" ht="28" customHeight="1" spans="1:1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="1" customFormat="1" ht="22" customHeight="1" spans="1:15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3"/>
      <c r="G2" s="13"/>
      <c r="H2" s="13"/>
      <c r="I2" s="24"/>
      <c r="J2" s="11" t="s">
        <v>6</v>
      </c>
      <c r="K2" s="11" t="s">
        <v>7</v>
      </c>
      <c r="L2" s="11" t="s">
        <v>8</v>
      </c>
      <c r="M2" s="11" t="s">
        <v>9</v>
      </c>
      <c r="N2" s="11" t="s">
        <v>10</v>
      </c>
      <c r="O2" s="11" t="s">
        <v>11</v>
      </c>
    </row>
    <row r="3" s="1" customFormat="1" ht="36" spans="1:15">
      <c r="A3" s="14"/>
      <c r="B3" s="14"/>
      <c r="C3" s="14"/>
      <c r="D3" s="14"/>
      <c r="E3" s="15" t="s">
        <v>12</v>
      </c>
      <c r="F3" s="15" t="s">
        <v>13</v>
      </c>
      <c r="G3" s="1" t="s">
        <v>14</v>
      </c>
      <c r="H3" s="15" t="s">
        <v>15</v>
      </c>
      <c r="I3" s="15" t="s">
        <v>16</v>
      </c>
      <c r="J3" s="14"/>
      <c r="K3" s="14"/>
      <c r="L3" s="14"/>
      <c r="M3" s="14"/>
      <c r="N3" s="14"/>
      <c r="O3" s="14"/>
    </row>
    <row r="4" s="2" customFormat="1" ht="119" customHeight="1" spans="1:15">
      <c r="A4" s="16">
        <v>1</v>
      </c>
      <c r="B4" s="17" t="s">
        <v>17</v>
      </c>
      <c r="C4" s="17" t="s">
        <v>18</v>
      </c>
      <c r="D4" s="17">
        <v>200</v>
      </c>
      <c r="E4" s="17">
        <v>100</v>
      </c>
      <c r="F4" s="17">
        <v>100</v>
      </c>
      <c r="G4" s="17"/>
      <c r="H4" s="17"/>
      <c r="I4" s="17"/>
      <c r="J4" s="17"/>
      <c r="K4" s="17">
        <v>100</v>
      </c>
      <c r="L4" s="17"/>
      <c r="M4" s="17" t="s">
        <v>19</v>
      </c>
      <c r="N4" s="17" t="s">
        <v>20</v>
      </c>
      <c r="O4" s="17" t="s">
        <v>21</v>
      </c>
    </row>
    <row r="5" s="3" customFormat="1" ht="111" customHeight="1" spans="1:15">
      <c r="A5" s="18">
        <v>2</v>
      </c>
      <c r="B5" s="19" t="s">
        <v>22</v>
      </c>
      <c r="C5" s="19" t="s">
        <v>23</v>
      </c>
      <c r="D5" s="19">
        <v>340</v>
      </c>
      <c r="E5" s="19">
        <v>140</v>
      </c>
      <c r="F5" s="19">
        <v>100</v>
      </c>
      <c r="G5" s="19"/>
      <c r="H5" s="19">
        <v>40</v>
      </c>
      <c r="I5" s="19"/>
      <c r="J5" s="19"/>
      <c r="K5" s="19">
        <v>200</v>
      </c>
      <c r="L5" s="19"/>
      <c r="M5" s="19" t="s">
        <v>24</v>
      </c>
      <c r="N5" s="19" t="s">
        <v>25</v>
      </c>
      <c r="O5" s="19" t="s">
        <v>26</v>
      </c>
    </row>
    <row r="6" s="3" customFormat="1" ht="96" customHeight="1" spans="1:15">
      <c r="A6" s="16">
        <v>3</v>
      </c>
      <c r="B6" s="17" t="s">
        <v>27</v>
      </c>
      <c r="C6" s="17" t="s">
        <v>28</v>
      </c>
      <c r="D6" s="17">
        <v>350</v>
      </c>
      <c r="E6" s="17">
        <v>200</v>
      </c>
      <c r="F6" s="17">
        <v>200</v>
      </c>
      <c r="G6" s="17"/>
      <c r="H6" s="17"/>
      <c r="I6" s="17"/>
      <c r="J6" s="17"/>
      <c r="K6" s="17">
        <v>30</v>
      </c>
      <c r="L6" s="17">
        <v>120</v>
      </c>
      <c r="M6" s="17" t="s">
        <v>29</v>
      </c>
      <c r="N6" s="17" t="s">
        <v>30</v>
      </c>
      <c r="O6" s="17" t="s">
        <v>31</v>
      </c>
    </row>
    <row r="7" s="4" customFormat="1" ht="147" customHeight="1" spans="1:15">
      <c r="A7" s="18">
        <v>4</v>
      </c>
      <c r="B7" s="17" t="s">
        <v>32</v>
      </c>
      <c r="C7" s="17" t="s">
        <v>33</v>
      </c>
      <c r="D7" s="17">
        <v>940</v>
      </c>
      <c r="E7" s="17">
        <v>600</v>
      </c>
      <c r="F7" s="17">
        <v>600</v>
      </c>
      <c r="G7" s="17"/>
      <c r="H7" s="17"/>
      <c r="I7" s="17"/>
      <c r="J7" s="17"/>
      <c r="K7" s="17">
        <v>340</v>
      </c>
      <c r="L7" s="17"/>
      <c r="M7" s="17" t="s">
        <v>24</v>
      </c>
      <c r="N7" s="17" t="s">
        <v>34</v>
      </c>
      <c r="O7" s="17" t="s">
        <v>35</v>
      </c>
    </row>
    <row r="8" s="4" customFormat="1" ht="129" customHeight="1" spans="1:15">
      <c r="A8" s="18">
        <v>5</v>
      </c>
      <c r="B8" s="19" t="s">
        <v>36</v>
      </c>
      <c r="C8" s="19" t="s">
        <v>37</v>
      </c>
      <c r="D8" s="19">
        <v>2000</v>
      </c>
      <c r="E8" s="19">
        <v>600</v>
      </c>
      <c r="F8" s="19">
        <v>600</v>
      </c>
      <c r="G8" s="19"/>
      <c r="H8" s="19"/>
      <c r="I8" s="19"/>
      <c r="J8" s="19"/>
      <c r="K8" s="19"/>
      <c r="L8" s="19">
        <v>1400</v>
      </c>
      <c r="M8" s="19" t="s">
        <v>38</v>
      </c>
      <c r="N8" s="17" t="s">
        <v>39</v>
      </c>
      <c r="O8" s="19" t="s">
        <v>40</v>
      </c>
    </row>
    <row r="9" s="5" customFormat="1" ht="96" spans="1:15">
      <c r="A9" s="18">
        <v>6</v>
      </c>
      <c r="B9" s="17" t="s">
        <v>41</v>
      </c>
      <c r="C9" s="17" t="s">
        <v>42</v>
      </c>
      <c r="D9" s="17">
        <v>650</v>
      </c>
      <c r="E9" s="17">
        <v>300</v>
      </c>
      <c r="F9" s="17">
        <v>300</v>
      </c>
      <c r="G9" s="17"/>
      <c r="H9" s="17"/>
      <c r="I9" s="17"/>
      <c r="J9" s="17"/>
      <c r="K9" s="17">
        <v>350</v>
      </c>
      <c r="L9" s="17"/>
      <c r="M9" s="17" t="s">
        <v>43</v>
      </c>
      <c r="N9" s="17" t="s">
        <v>44</v>
      </c>
      <c r="O9" s="17" t="s">
        <v>45</v>
      </c>
    </row>
    <row r="10" s="5" customFormat="1" ht="84" spans="1:15">
      <c r="A10" s="18">
        <v>7</v>
      </c>
      <c r="B10" s="19" t="s">
        <v>46</v>
      </c>
      <c r="C10" s="19" t="s">
        <v>47</v>
      </c>
      <c r="D10" s="19">
        <v>150</v>
      </c>
      <c r="E10" s="19">
        <v>150</v>
      </c>
      <c r="F10" s="19">
        <v>100</v>
      </c>
      <c r="G10" s="19"/>
      <c r="H10" s="19">
        <v>50</v>
      </c>
      <c r="I10" s="19"/>
      <c r="J10" s="19"/>
      <c r="K10" s="19"/>
      <c r="L10" s="19"/>
      <c r="M10" s="19" t="s">
        <v>48</v>
      </c>
      <c r="N10" s="19" t="s">
        <v>49</v>
      </c>
      <c r="O10" s="19" t="s">
        <v>49</v>
      </c>
    </row>
    <row r="11" s="5" customFormat="1" ht="72" spans="1:15">
      <c r="A11" s="19">
        <v>8</v>
      </c>
      <c r="B11" s="19" t="s">
        <v>50</v>
      </c>
      <c r="C11" s="19" t="s">
        <v>51</v>
      </c>
      <c r="D11" s="19">
        <v>52</v>
      </c>
      <c r="E11" s="19">
        <v>52</v>
      </c>
      <c r="F11" s="19">
        <v>20</v>
      </c>
      <c r="G11" s="19">
        <v>32</v>
      </c>
      <c r="H11" s="19"/>
      <c r="I11" s="19"/>
      <c r="J11" s="19"/>
      <c r="K11" s="19"/>
      <c r="L11" s="19"/>
      <c r="M11" s="19" t="s">
        <v>43</v>
      </c>
      <c r="N11" s="19" t="s">
        <v>52</v>
      </c>
      <c r="O11" s="19" t="s">
        <v>53</v>
      </c>
    </row>
    <row r="12" s="6" customFormat="1" ht="38" customHeight="1" spans="1:18">
      <c r="A12" s="20" t="s">
        <v>12</v>
      </c>
      <c r="B12" s="21"/>
      <c r="C12" s="22"/>
      <c r="D12" s="23">
        <f t="shared" ref="D12:L12" si="0">SUM(D4:D11)</f>
        <v>4682</v>
      </c>
      <c r="E12" s="23">
        <f t="shared" si="0"/>
        <v>2142</v>
      </c>
      <c r="F12" s="23">
        <f t="shared" si="0"/>
        <v>2020</v>
      </c>
      <c r="G12" s="23">
        <f t="shared" si="0"/>
        <v>32</v>
      </c>
      <c r="H12" s="23">
        <f t="shared" si="0"/>
        <v>90</v>
      </c>
      <c r="I12" s="23">
        <f t="shared" si="0"/>
        <v>0</v>
      </c>
      <c r="J12" s="23">
        <f t="shared" si="0"/>
        <v>0</v>
      </c>
      <c r="K12" s="23">
        <f t="shared" si="0"/>
        <v>1020</v>
      </c>
      <c r="L12" s="23">
        <f t="shared" si="0"/>
        <v>1520</v>
      </c>
      <c r="M12" s="25" t="s">
        <v>54</v>
      </c>
      <c r="N12" s="25" t="s">
        <v>54</v>
      </c>
      <c r="O12" s="25" t="s">
        <v>54</v>
      </c>
      <c r="P12" s="26"/>
      <c r="Q12" s="26"/>
      <c r="R12" s="26"/>
    </row>
    <row r="13" s="5" customFormat="1" spans="1:15">
      <c r="A13" s="7"/>
      <c r="B13" s="7"/>
      <c r="C13" s="8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="5" customFormat="1" spans="1:15">
      <c r="A14" s="7"/>
      <c r="B14" s="7"/>
      <c r="C14" s="8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="5" customFormat="1" spans="1:15">
      <c r="A15" s="7"/>
      <c r="B15" s="7"/>
      <c r="C15" s="8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="5" customFormat="1" spans="1:15">
      <c r="A16" s="7"/>
      <c r="B16" s="7"/>
      <c r="C16" s="8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="5" customFormat="1" spans="1:15">
      <c r="A17" s="7"/>
      <c r="B17" s="7"/>
      <c r="C17" s="8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="5" customFormat="1" spans="1:15">
      <c r="A18" s="7"/>
      <c r="B18" s="7"/>
      <c r="C18" s="8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="5" customFormat="1" spans="1:15">
      <c r="A19" s="7"/>
      <c r="B19" s="7"/>
      <c r="C19" s="8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="5" customFormat="1" spans="1:15">
      <c r="A20" s="7"/>
      <c r="B20" s="7"/>
      <c r="C20" s="8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="5" customFormat="1" spans="1:15">
      <c r="A21" s="7"/>
      <c r="B21" s="7"/>
      <c r="C21" s="8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="5" customFormat="1" spans="1:15">
      <c r="A22" s="7"/>
      <c r="B22" s="7"/>
      <c r="C22" s="8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="5" customFormat="1" spans="1:15">
      <c r="A23" s="7"/>
      <c r="B23" s="7"/>
      <c r="C23" s="8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="5" customFormat="1" spans="1:15">
      <c r="A24" s="7"/>
      <c r="B24" s="7"/>
      <c r="C24" s="8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="5" customFormat="1" spans="1:15">
      <c r="A25" s="7"/>
      <c r="B25" s="7"/>
      <c r="C25" s="8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</sheetData>
  <autoFilter ref="A3:O12">
    <extLst/>
  </autoFilter>
  <mergeCells count="13">
    <mergeCell ref="A1:O1"/>
    <mergeCell ref="E2:I2"/>
    <mergeCell ref="A12:C12"/>
    <mergeCell ref="A2:A3"/>
    <mergeCell ref="B2:B3"/>
    <mergeCell ref="C2:C3"/>
    <mergeCell ref="D2:D3"/>
    <mergeCell ref="J2:J3"/>
    <mergeCell ref="K2:K3"/>
    <mergeCell ref="L2:L3"/>
    <mergeCell ref="M2:M3"/>
    <mergeCell ref="N2:N3"/>
    <mergeCell ref="O2:O3"/>
  </mergeCells>
  <printOptions horizontalCentered="1"/>
  <pageMargins left="0.472222222222222" right="0.590277777777778" top="0.865972222222222" bottom="0.5902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产业发展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WZL</dc:creator>
  <cp:lastModifiedBy>王子龙</cp:lastModifiedBy>
  <dcterms:created xsi:type="dcterms:W3CDTF">2022-12-09T06:20:15Z</dcterms:created>
  <dcterms:modified xsi:type="dcterms:W3CDTF">2022-12-09T06:20:21Z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1F7D084341BE465AA63B800C5018D4F2</vt:lpwstr>
  </property>
  <property fmtid="{D5CDD505-2E9C-101B-9397-08002B2CF9AE}" pid="3" name="KSOProductBuildVer">
    <vt:lpwstr>2052-11.1.0.12763</vt:lpwstr>
  </property>
</Properties>
</file>