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3年传染病防治国家随机监督抽查汇总表" sheetId="3" r:id="rId1"/>
    <sheet name="2023 年医疗卫生机构传染病防治随机监督抽查案件查处汇总表" sheetId="2" r:id="rId2"/>
  </sheets>
  <calcPr calcId="144525"/>
</workbook>
</file>

<file path=xl/sharedStrings.xml><?xml version="1.0" encoding="utf-8"?>
<sst xmlns="http://schemas.openxmlformats.org/spreadsheetml/2006/main" count="216" uniqueCount="60">
  <si>
    <r>
      <rPr>
        <sz val="16"/>
        <color theme="1"/>
        <rFont val="宋体"/>
        <charset val="134"/>
      </rPr>
      <t xml:space="preserve">附表 </t>
    </r>
    <r>
      <rPr>
        <sz val="16"/>
        <color theme="1"/>
        <rFont val="Times New Roman"/>
        <charset val="134"/>
      </rPr>
      <t>1</t>
    </r>
  </si>
  <si>
    <t>2023 年医疗卫生机构传染病防治随机监督抽查汇总表</t>
  </si>
  <si>
    <t>荣成市</t>
  </si>
  <si>
    <r>
      <rPr>
        <sz val="9.75"/>
        <color rgb="FF000000"/>
        <rFont val="宋体"/>
        <charset val="134"/>
      </rPr>
      <t>监督对象</t>
    </r>
  </si>
  <si>
    <r>
      <rPr>
        <sz val="9.75"/>
        <color rgb="FF000000"/>
        <rFont val="宋体"/>
        <charset val="134"/>
      </rPr>
      <t>监督检查内容</t>
    </r>
  </si>
  <si>
    <r>
      <rPr>
        <sz val="9.75"/>
        <color rgb="FF000000"/>
        <rFont val="宋体"/>
        <charset val="134"/>
      </rPr>
      <t>单位</t>
    </r>
  </si>
  <si>
    <r>
      <rPr>
        <sz val="9.75"/>
        <color rgb="FF000000"/>
        <rFont val="宋体"/>
        <charset val="134"/>
      </rPr>
      <t>综合管理</t>
    </r>
  </si>
  <si>
    <r>
      <rPr>
        <sz val="9.75"/>
        <color rgb="FF000000"/>
        <rFont val="宋体"/>
        <charset val="134"/>
      </rPr>
      <t>预防接种管理</t>
    </r>
  </si>
  <si>
    <r>
      <rPr>
        <sz val="9.75"/>
        <color rgb="FF000000"/>
        <rFont val="宋体"/>
        <charset val="134"/>
      </rPr>
      <t>法定传染病报告管理</t>
    </r>
  </si>
  <si>
    <r>
      <rPr>
        <sz val="9.75"/>
        <color rgb="FF000000"/>
        <rFont val="宋体"/>
        <charset val="134"/>
      </rPr>
      <t>评价单</t>
    </r>
  </si>
  <si>
    <r>
      <rPr>
        <sz val="9.75"/>
        <color rgb="FF000000"/>
        <rFont val="宋体"/>
        <charset val="134"/>
      </rPr>
      <t>该项优秀</t>
    </r>
  </si>
  <si>
    <r>
      <rPr>
        <sz val="9.75"/>
        <color rgb="FF000000"/>
        <rFont val="宋体"/>
        <charset val="134"/>
      </rPr>
      <t>该项合格</t>
    </r>
  </si>
  <si>
    <r>
      <rPr>
        <sz val="9.75"/>
        <color rgb="FF000000"/>
        <rFont val="宋体"/>
        <charset val="134"/>
      </rPr>
      <t>重点监督</t>
    </r>
  </si>
  <si>
    <r>
      <rPr>
        <sz val="9.75"/>
        <color rgb="FF000000"/>
        <rFont val="宋体"/>
        <charset val="134"/>
      </rPr>
      <t>位</t>
    </r>
  </si>
  <si>
    <r>
      <rPr>
        <sz val="7.5"/>
        <color rgb="FF000000"/>
        <rFont val="宋体"/>
        <charset val="134"/>
      </rPr>
      <t>合计</t>
    </r>
  </si>
  <si>
    <r>
      <rPr>
        <sz val="7.5"/>
        <color rgb="FF000000"/>
        <rFont val="宋体"/>
        <charset val="134"/>
      </rPr>
      <t>单位数</t>
    </r>
  </si>
  <si>
    <r>
      <rPr>
        <sz val="7.5"/>
        <color rgb="FF000000"/>
        <rFont val="宋体"/>
        <charset val="134"/>
      </rPr>
      <t>百分率</t>
    </r>
  </si>
  <si>
    <r>
      <rPr>
        <sz val="7.5"/>
        <color rgb="FF000000"/>
        <rFont val="宋体"/>
        <charset val="134"/>
      </rPr>
      <t>（家）</t>
    </r>
  </si>
  <si>
    <r>
      <rPr>
        <sz val="7.5"/>
        <color rgb="FF000000"/>
        <rFont val="宋体"/>
        <charset val="134"/>
      </rPr>
      <t>(%)</t>
    </r>
  </si>
  <si>
    <t>医疗机构</t>
  </si>
  <si>
    <r>
      <rPr>
        <sz val="9.75"/>
        <color rgb="FF000000"/>
        <rFont val="宋体"/>
        <charset val="134"/>
      </rPr>
      <t>三级</t>
    </r>
  </si>
  <si>
    <r>
      <rPr>
        <sz val="9.75"/>
        <color rgb="FF000000"/>
        <rFont val="宋体"/>
        <charset val="134"/>
      </rPr>
      <t>二级</t>
    </r>
  </si>
  <si>
    <r>
      <rPr>
        <sz val="9.75"/>
        <color rgb="FF000000"/>
        <rFont val="宋体"/>
        <charset val="134"/>
      </rPr>
      <t>一级</t>
    </r>
  </si>
  <si>
    <r>
      <rPr>
        <sz val="9.75"/>
        <color rgb="FF000000"/>
        <rFont val="宋体"/>
        <charset val="134"/>
      </rPr>
      <t>其他</t>
    </r>
  </si>
  <si>
    <r>
      <rPr>
        <sz val="9.75"/>
        <color rgb="FF000000"/>
        <rFont val="宋体"/>
        <charset val="134"/>
      </rPr>
      <t>其中诊所</t>
    </r>
  </si>
  <si>
    <r>
      <rPr>
        <sz val="9.75"/>
        <color rgb="FF000000"/>
        <rFont val="宋体"/>
        <charset val="134"/>
      </rPr>
      <t>累计</t>
    </r>
  </si>
  <si>
    <t>疾控机构</t>
  </si>
  <si>
    <r>
      <rPr>
        <sz val="9.75"/>
        <color rgb="FF000000"/>
        <rFont val="宋体"/>
        <charset val="134"/>
      </rPr>
      <t>采供血机构</t>
    </r>
  </si>
  <si>
    <r>
      <rPr>
        <sz val="9.75"/>
        <color rgb="FF000000"/>
        <rFont val="宋体"/>
        <charset val="134"/>
      </rPr>
      <t>总 计</t>
    </r>
  </si>
  <si>
    <t>2023 年医疗卫生机构传染病防治随机监督抽查汇总表（续）</t>
  </si>
  <si>
    <r>
      <rPr>
        <sz val="9.75"/>
        <color rgb="FF000000"/>
        <rFont val="宋体"/>
        <charset val="134"/>
      </rPr>
      <t>传染病疫情控制</t>
    </r>
  </si>
  <si>
    <r>
      <rPr>
        <sz val="9.75"/>
        <color rgb="FF000000"/>
        <rFont val="宋体"/>
        <charset val="134"/>
      </rPr>
      <t>消毒隔离制度执行情况</t>
    </r>
  </si>
  <si>
    <r>
      <rPr>
        <sz val="9.75"/>
        <color rgb="FF000000"/>
        <rFont val="宋体"/>
        <charset val="134"/>
      </rPr>
      <t>医疗废物处置</t>
    </r>
  </si>
  <si>
    <r>
      <rPr>
        <sz val="9.75"/>
        <color rgb="FF000000"/>
        <rFont val="宋体"/>
        <charset val="134"/>
      </rPr>
      <t>病原微生物实验室生物安全</t>
    </r>
  </si>
  <si>
    <r>
      <rPr>
        <sz val="9.75"/>
        <color rgb="FF000000"/>
        <rFont val="宋体"/>
        <charset val="134"/>
      </rPr>
      <t>疾控机构</t>
    </r>
  </si>
  <si>
    <t>填表人：                                   联系电话：                                    填表日期：                                 审核人：</t>
  </si>
  <si>
    <r>
      <rPr>
        <sz val="16"/>
        <color theme="1"/>
        <rFont val="宋体"/>
        <charset val="134"/>
      </rPr>
      <t xml:space="preserve">附表 </t>
    </r>
    <r>
      <rPr>
        <sz val="16"/>
        <color theme="1"/>
        <rFont val="Times New Roman"/>
        <charset val="134"/>
      </rPr>
      <t>2</t>
    </r>
  </si>
  <si>
    <r>
      <rPr>
        <sz val="15.5"/>
        <color theme="1"/>
        <rFont val="Times New Roman"/>
        <charset val="134"/>
      </rPr>
      <t xml:space="preserve"> </t>
    </r>
  </si>
  <si>
    <r>
      <rPr>
        <b/>
        <sz val="22"/>
        <color theme="1"/>
        <rFont val="Times New Roman"/>
        <charset val="134"/>
      </rPr>
      <t xml:space="preserve">2023 </t>
    </r>
    <r>
      <rPr>
        <b/>
        <sz val="22"/>
        <color theme="1"/>
        <rFont val="宋体"/>
        <charset val="134"/>
      </rPr>
      <t>年医疗卫生机构传染病防治随机监督抽查案件查处汇总表</t>
    </r>
  </si>
  <si>
    <r>
      <rPr>
        <sz val="6.5"/>
        <color theme="1"/>
        <rFont val="仿宋_GB2312"/>
        <charset val="134"/>
      </rPr>
      <t xml:space="preserve"> </t>
    </r>
  </si>
  <si>
    <r>
      <rPr>
        <sz val="10.5"/>
        <color theme="1"/>
        <rFont val="宋体"/>
        <charset val="134"/>
      </rPr>
      <t>监督</t>
    </r>
    <r>
      <rPr>
        <sz val="10.5"/>
        <color theme="1"/>
        <rFont val="宋体"/>
        <charset val="134"/>
      </rPr>
      <t>对象</t>
    </r>
  </si>
  <si>
    <r>
      <rPr>
        <sz val="10.5"/>
        <color theme="1"/>
        <rFont val="宋体"/>
        <charset val="134"/>
      </rPr>
      <t>辖区机构</t>
    </r>
    <r>
      <rPr>
        <sz val="10.5"/>
        <color theme="1"/>
        <rFont val="宋体"/>
        <charset val="134"/>
      </rPr>
      <t>数</t>
    </r>
  </si>
  <si>
    <r>
      <rPr>
        <sz val="10.5"/>
        <color theme="1"/>
        <rFont val="宋体"/>
        <charset val="134"/>
      </rPr>
      <t>检查机构</t>
    </r>
    <r>
      <rPr>
        <sz val="10.5"/>
        <color theme="1"/>
        <rFont val="宋体"/>
        <charset val="134"/>
      </rPr>
      <t>数</t>
    </r>
  </si>
  <si>
    <r>
      <rPr>
        <sz val="10.5"/>
        <color theme="1"/>
        <rFont val="宋体"/>
        <charset val="134"/>
      </rPr>
      <t>发现违法行</t>
    </r>
    <r>
      <rPr>
        <sz val="10.5"/>
        <color theme="1"/>
        <rFont val="宋体"/>
        <charset val="134"/>
      </rPr>
      <t>为机构数</t>
    </r>
  </si>
  <si>
    <r>
      <rPr>
        <sz val="10.5"/>
        <color theme="1"/>
        <rFont val="宋体"/>
        <charset val="134"/>
      </rPr>
      <t>案件</t>
    </r>
    <r>
      <rPr>
        <sz val="10.5"/>
        <color theme="1"/>
        <rFont val="宋体"/>
        <charset val="134"/>
      </rPr>
      <t>数</t>
    </r>
  </si>
  <si>
    <t>行政处分   人员数</t>
  </si>
  <si>
    <r>
      <rPr>
        <sz val="10.5"/>
        <color theme="1"/>
        <rFont val="宋体"/>
        <charset val="134"/>
      </rPr>
      <t>行政处罚单位</t>
    </r>
    <r>
      <rPr>
        <sz val="10.5"/>
        <color theme="1"/>
        <rFont val="宋体"/>
        <charset val="134"/>
      </rPr>
      <t>数</t>
    </r>
  </si>
  <si>
    <t>吊证（家）</t>
  </si>
  <si>
    <t>警告（家）</t>
  </si>
  <si>
    <t>罚款（家）</t>
  </si>
  <si>
    <t>罚款金额（万元）</t>
  </si>
  <si>
    <t>其他</t>
  </si>
  <si>
    <r>
      <rPr>
        <sz val="10.5"/>
        <color theme="1"/>
        <rFont val="仿宋_GB2312"/>
        <charset val="134"/>
      </rPr>
      <t>三级</t>
    </r>
    <r>
      <rPr>
        <sz val="10.5"/>
        <color theme="1"/>
        <rFont val="仿宋_GB2312"/>
        <charset val="134"/>
      </rPr>
      <t>医院</t>
    </r>
  </si>
  <si>
    <r>
      <rPr>
        <sz val="10.5"/>
        <color theme="1"/>
        <rFont val="仿宋_GB2312"/>
        <charset val="134"/>
      </rPr>
      <t>二级</t>
    </r>
    <r>
      <rPr>
        <sz val="10.5"/>
        <color theme="1"/>
        <rFont val="仿宋_GB2312"/>
        <charset val="134"/>
      </rPr>
      <t>医院</t>
    </r>
  </si>
  <si>
    <r>
      <rPr>
        <sz val="10.5"/>
        <color theme="1"/>
        <rFont val="仿宋_GB2312"/>
        <charset val="134"/>
      </rPr>
      <t>一级</t>
    </r>
    <r>
      <rPr>
        <sz val="10.5"/>
        <color theme="1"/>
        <rFont val="仿宋_GB2312"/>
        <charset val="134"/>
      </rPr>
      <t>医院</t>
    </r>
  </si>
  <si>
    <t>基层医疗机构     （其中诊所）</t>
  </si>
  <si>
    <r>
      <rPr>
        <sz val="10.5"/>
        <color theme="1"/>
        <rFont val="仿宋_GB2312"/>
        <charset val="134"/>
      </rPr>
      <t>疾控</t>
    </r>
    <r>
      <rPr>
        <sz val="10.5"/>
        <color theme="1"/>
        <rFont val="仿宋_GB2312"/>
        <charset val="134"/>
      </rPr>
      <t>机构</t>
    </r>
  </si>
  <si>
    <r>
      <rPr>
        <sz val="10.5"/>
        <color theme="1"/>
        <rFont val="仿宋_GB2312"/>
        <charset val="134"/>
      </rPr>
      <t>采供</t>
    </r>
    <r>
      <rPr>
        <sz val="10.5"/>
        <color theme="1"/>
        <rFont val="仿宋_GB2312"/>
        <charset val="134"/>
      </rPr>
      <t>血机构</t>
    </r>
  </si>
  <si>
    <r>
      <rPr>
        <sz val="10.5"/>
        <color theme="1"/>
        <rFont val="仿宋_GB2312"/>
        <charset val="134"/>
      </rPr>
      <t>计</t>
    </r>
  </si>
  <si>
    <r>
      <rPr>
        <sz val="10.5"/>
        <color theme="1"/>
        <rFont val="仿宋_GB2312"/>
        <charset val="134"/>
      </rPr>
      <t>填表单位（盖章）：</t>
    </r>
    <r>
      <rPr>
        <sz val="10.5"/>
        <color theme="1"/>
        <rFont val="Arial"/>
        <charset val="134"/>
      </rPr>
      <t xml:space="preserve">	                             </t>
    </r>
    <r>
      <rPr>
        <sz val="10.5"/>
        <color theme="1"/>
        <rFont val="仿宋_GB2312"/>
        <charset val="134"/>
      </rPr>
      <t xml:space="preserve">填表人：                     </t>
    </r>
    <r>
      <rPr>
        <sz val="10.5"/>
        <color theme="1"/>
        <rFont val="Arial"/>
        <charset val="134"/>
      </rPr>
      <t xml:space="preserve">	</t>
    </r>
    <r>
      <rPr>
        <sz val="10.5"/>
        <color theme="1"/>
        <rFont val="仿宋_GB2312"/>
        <charset val="134"/>
      </rPr>
      <t xml:space="preserve">联系电话：                       </t>
    </r>
    <r>
      <rPr>
        <sz val="10.5"/>
        <color theme="1"/>
        <rFont val="Arial"/>
        <charset val="134"/>
      </rPr>
      <t xml:space="preserve">	</t>
    </r>
    <r>
      <rPr>
        <sz val="10.5"/>
        <color theme="1"/>
        <rFont val="仿宋_GB2312"/>
        <charset val="134"/>
      </rPr>
      <t>填表日期：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</si>
</sst>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5.5"/>
      <color theme="1"/>
      <name val="Times New Roman"/>
      <charset val="134"/>
    </font>
    <font>
      <b/>
      <sz val="22"/>
      <color theme="1"/>
      <name val="Times New Roman"/>
      <charset val="134"/>
    </font>
    <font>
      <sz val="6.5"/>
      <color theme="1"/>
      <name val="仿宋_GB2312"/>
      <charset val="134"/>
    </font>
    <font>
      <sz val="10.5"/>
      <color theme="1"/>
      <name val="宋体"/>
      <charset val="134"/>
    </font>
    <font>
      <sz val="10.5"/>
      <color theme="1"/>
      <name val="仿宋_GB2312"/>
      <charset val="134"/>
    </font>
    <font>
      <sz val="9.75"/>
      <color rgb="FF000000"/>
      <name val="宋体"/>
      <charset val="134"/>
    </font>
    <font>
      <sz val="10"/>
      <color theme="1"/>
      <name val="宋体"/>
      <charset val="134"/>
    </font>
    <font>
      <sz val="12"/>
      <color theme="1"/>
      <name val="仿宋_GB2312"/>
      <charset val="134"/>
    </font>
    <font>
      <b/>
      <sz val="14.25"/>
      <color rgb="FF000000"/>
      <name val="宋体"/>
      <charset val="134"/>
    </font>
    <font>
      <sz val="7.5"/>
      <color rgb="FF000000"/>
      <name val="宋体"/>
      <charset val="134"/>
    </font>
    <font>
      <sz val="8"/>
      <color theme="1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  <font>
      <b/>
      <sz val="22"/>
      <color theme="1"/>
      <name val="宋体"/>
      <charset val="134"/>
    </font>
    <font>
      <sz val="10.5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0" fontId="9" fillId="0" borderId="2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10" fillId="0" borderId="0" xfId="0" applyFont="1" applyAlignment="1">
      <alignment horizont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2" borderId="0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center" wrapText="1"/>
    </xf>
    <xf numFmtId="14" fontId="13" fillId="2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0</xdr:col>
      <xdr:colOff>124460</xdr:colOff>
      <xdr:row>15</xdr:row>
      <xdr:rowOff>133350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552950"/>
          <a:ext cx="124460" cy="1333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xxbg.jdzx.net.cn/nnhis/summary/infectiousDrillNew!infectiousDisciplineDrillByMajor.do?rowNum=1&amp;colNum=1&amp;regionCode=371082&amp;statRange=Range_Address&amp;orgCode=66443913-9&amp;yearSelected=2022&amp;yearNum=1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1"/>
  <sheetViews>
    <sheetView tabSelected="1" workbookViewId="0">
      <selection activeCell="Q10" sqref="Q10"/>
    </sheetView>
  </sheetViews>
  <sheetFormatPr defaultColWidth="9" defaultRowHeight="13.5"/>
  <cols>
    <col min="1" max="30" width="4.75" customWidth="1"/>
    <col min="31" max="31" width="5.25"/>
  </cols>
  <sheetData>
    <row r="1" ht="20.25" spans="1:1">
      <c r="A1" s="2" t="s">
        <v>0</v>
      </c>
    </row>
    <row r="2" ht="23" customHeight="1" spans="1:30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="20" customFormat="1" ht="23" customHeight="1" spans="1:29">
      <c r="A3" s="22"/>
      <c r="B3" s="22"/>
      <c r="C3" s="23" t="s">
        <v>2</v>
      </c>
      <c r="D3" s="23"/>
      <c r="F3" s="24"/>
      <c r="G3" s="24"/>
      <c r="H3" s="24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30"/>
      <c r="U3" s="30"/>
      <c r="V3" s="30"/>
      <c r="W3" s="31"/>
      <c r="X3" s="31"/>
      <c r="Y3" s="31"/>
      <c r="Z3" s="32"/>
      <c r="AA3" s="32"/>
      <c r="AB3" s="33"/>
      <c r="AC3" s="33"/>
    </row>
    <row r="4" ht="23" customHeight="1" spans="1:30">
      <c r="A4" s="25" t="s">
        <v>3</v>
      </c>
      <c r="B4" s="25"/>
      <c r="C4" s="25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</row>
    <row r="5" ht="23" customHeight="1" spans="1:30">
      <c r="A5" s="25"/>
      <c r="B5" s="25"/>
      <c r="C5" s="25" t="s">
        <v>5</v>
      </c>
      <c r="D5" s="25"/>
      <c r="E5" s="25"/>
      <c r="F5" s="25"/>
      <c r="G5" s="25"/>
      <c r="H5" s="25"/>
      <c r="I5" s="25"/>
      <c r="J5" s="25" t="s">
        <v>6</v>
      </c>
      <c r="K5" s="25"/>
      <c r="L5" s="25"/>
      <c r="M5" s="25"/>
      <c r="N5" s="25"/>
      <c r="O5" s="25"/>
      <c r="P5" s="25"/>
      <c r="Q5" s="25" t="s">
        <v>7</v>
      </c>
      <c r="R5" s="25"/>
      <c r="S5" s="25"/>
      <c r="T5" s="25"/>
      <c r="U5" s="25"/>
      <c r="V5" s="25"/>
      <c r="W5" s="25"/>
      <c r="X5" s="25" t="s">
        <v>8</v>
      </c>
      <c r="Y5" s="25"/>
      <c r="Z5" s="25"/>
      <c r="AA5" s="25"/>
      <c r="AB5" s="25"/>
      <c r="AC5" s="25"/>
      <c r="AD5" s="25"/>
    </row>
    <row r="6" ht="23" customHeight="1" spans="1:30">
      <c r="A6" s="25"/>
      <c r="B6" s="25"/>
      <c r="C6" s="25" t="s">
        <v>9</v>
      </c>
      <c r="D6" s="25" t="s">
        <v>10</v>
      </c>
      <c r="E6" s="25"/>
      <c r="F6" s="25" t="s">
        <v>11</v>
      </c>
      <c r="G6" s="25"/>
      <c r="H6" s="25" t="s">
        <v>12</v>
      </c>
      <c r="I6" s="25"/>
      <c r="J6" s="25" t="s">
        <v>9</v>
      </c>
      <c r="K6" s="25" t="s">
        <v>10</v>
      </c>
      <c r="L6" s="25"/>
      <c r="M6" s="25" t="s">
        <v>11</v>
      </c>
      <c r="N6" s="25"/>
      <c r="O6" s="25" t="s">
        <v>12</v>
      </c>
      <c r="P6" s="25"/>
      <c r="Q6" s="25" t="s">
        <v>9</v>
      </c>
      <c r="R6" s="25" t="s">
        <v>10</v>
      </c>
      <c r="S6" s="25"/>
      <c r="T6" s="25" t="s">
        <v>11</v>
      </c>
      <c r="U6" s="25"/>
      <c r="V6" s="25" t="s">
        <v>12</v>
      </c>
      <c r="W6" s="25"/>
      <c r="X6" s="25" t="s">
        <v>9</v>
      </c>
      <c r="Y6" s="25" t="s">
        <v>10</v>
      </c>
      <c r="Z6" s="25"/>
      <c r="AA6" s="25" t="s">
        <v>11</v>
      </c>
      <c r="AB6" s="25"/>
      <c r="AC6" s="25" t="s">
        <v>12</v>
      </c>
      <c r="AD6" s="25"/>
    </row>
    <row r="7" ht="23" customHeight="1" spans="1:30">
      <c r="A7" s="25"/>
      <c r="B7" s="25"/>
      <c r="C7" s="25" t="s">
        <v>13</v>
      </c>
      <c r="D7" s="25"/>
      <c r="E7" s="25"/>
      <c r="F7" s="25"/>
      <c r="G7" s="25"/>
      <c r="H7" s="25"/>
      <c r="I7" s="25"/>
      <c r="J7" s="25" t="s">
        <v>13</v>
      </c>
      <c r="K7" s="25"/>
      <c r="L7" s="25"/>
      <c r="M7" s="25"/>
      <c r="N7" s="25"/>
      <c r="O7" s="25"/>
      <c r="P7" s="25"/>
      <c r="Q7" s="25" t="s">
        <v>13</v>
      </c>
      <c r="R7" s="25"/>
      <c r="S7" s="25"/>
      <c r="T7" s="25"/>
      <c r="U7" s="25"/>
      <c r="V7" s="25"/>
      <c r="W7" s="25"/>
      <c r="X7" s="25" t="s">
        <v>13</v>
      </c>
      <c r="Y7" s="25"/>
      <c r="Z7" s="25"/>
      <c r="AA7" s="25"/>
      <c r="AB7" s="25"/>
      <c r="AC7" s="25"/>
      <c r="AD7" s="25"/>
    </row>
    <row r="8" ht="23" customHeight="1" spans="1:30">
      <c r="A8" s="25"/>
      <c r="B8" s="25"/>
      <c r="C8" s="26" t="s">
        <v>14</v>
      </c>
      <c r="D8" s="27" t="s">
        <v>15</v>
      </c>
      <c r="E8" s="27" t="s">
        <v>16</v>
      </c>
      <c r="F8" s="27" t="s">
        <v>15</v>
      </c>
      <c r="G8" s="27" t="s">
        <v>16</v>
      </c>
      <c r="H8" s="27" t="s">
        <v>15</v>
      </c>
      <c r="I8" s="27" t="s">
        <v>16</v>
      </c>
      <c r="J8" s="26" t="s">
        <v>14</v>
      </c>
      <c r="K8" s="27" t="s">
        <v>15</v>
      </c>
      <c r="L8" s="27" t="s">
        <v>16</v>
      </c>
      <c r="M8" s="27" t="s">
        <v>15</v>
      </c>
      <c r="N8" s="27" t="s">
        <v>16</v>
      </c>
      <c r="O8" s="27" t="s">
        <v>15</v>
      </c>
      <c r="P8" s="27" t="s">
        <v>16</v>
      </c>
      <c r="Q8" s="26" t="s">
        <v>14</v>
      </c>
      <c r="R8" s="27" t="s">
        <v>15</v>
      </c>
      <c r="S8" s="27" t="s">
        <v>16</v>
      </c>
      <c r="T8" s="27" t="s">
        <v>15</v>
      </c>
      <c r="U8" s="27" t="s">
        <v>16</v>
      </c>
      <c r="V8" s="27" t="s">
        <v>15</v>
      </c>
      <c r="W8" s="27" t="s">
        <v>16</v>
      </c>
      <c r="X8" s="26" t="s">
        <v>14</v>
      </c>
      <c r="Y8" s="27" t="s">
        <v>15</v>
      </c>
      <c r="Z8" s="27" t="s">
        <v>16</v>
      </c>
      <c r="AA8" s="27" t="s">
        <v>15</v>
      </c>
      <c r="AB8" s="27" t="s">
        <v>16</v>
      </c>
      <c r="AC8" s="27" t="s">
        <v>15</v>
      </c>
      <c r="AD8" s="27" t="s">
        <v>16</v>
      </c>
    </row>
    <row r="9" ht="23" customHeight="1" spans="1:30">
      <c r="A9" s="25"/>
      <c r="B9" s="25"/>
      <c r="C9" s="26" t="s">
        <v>17</v>
      </c>
      <c r="D9" s="27" t="s">
        <v>17</v>
      </c>
      <c r="E9" s="27" t="s">
        <v>18</v>
      </c>
      <c r="F9" s="27" t="s">
        <v>17</v>
      </c>
      <c r="G9" s="27" t="s">
        <v>18</v>
      </c>
      <c r="H9" s="27" t="s">
        <v>17</v>
      </c>
      <c r="I9" s="27" t="s">
        <v>18</v>
      </c>
      <c r="J9" s="26" t="s">
        <v>17</v>
      </c>
      <c r="K9" s="27" t="s">
        <v>17</v>
      </c>
      <c r="L9" s="27" t="s">
        <v>18</v>
      </c>
      <c r="M9" s="27" t="s">
        <v>17</v>
      </c>
      <c r="N9" s="27" t="s">
        <v>18</v>
      </c>
      <c r="O9" s="27" t="s">
        <v>17</v>
      </c>
      <c r="P9" s="27" t="s">
        <v>18</v>
      </c>
      <c r="Q9" s="26" t="s">
        <v>17</v>
      </c>
      <c r="R9" s="27" t="s">
        <v>17</v>
      </c>
      <c r="S9" s="27" t="s">
        <v>18</v>
      </c>
      <c r="T9" s="27" t="s">
        <v>17</v>
      </c>
      <c r="U9" s="27" t="s">
        <v>18</v>
      </c>
      <c r="V9" s="27" t="s">
        <v>17</v>
      </c>
      <c r="W9" s="27" t="s">
        <v>18</v>
      </c>
      <c r="X9" s="26" t="s">
        <v>17</v>
      </c>
      <c r="Y9" s="27" t="s">
        <v>17</v>
      </c>
      <c r="Z9" s="27" t="s">
        <v>18</v>
      </c>
      <c r="AA9" s="27" t="s">
        <v>17</v>
      </c>
      <c r="AB9" s="27" t="s">
        <v>18</v>
      </c>
      <c r="AC9" s="27" t="s">
        <v>17</v>
      </c>
      <c r="AD9" s="27" t="s">
        <v>18</v>
      </c>
    </row>
    <row r="10" ht="23" customHeight="1" spans="1:30">
      <c r="A10" s="25" t="s">
        <v>19</v>
      </c>
      <c r="B10" s="25" t="s">
        <v>20</v>
      </c>
      <c r="C10" s="26">
        <v>1</v>
      </c>
      <c r="D10" s="26">
        <v>1</v>
      </c>
      <c r="E10" s="27">
        <v>100</v>
      </c>
      <c r="F10" s="26">
        <v>0</v>
      </c>
      <c r="G10" s="27">
        <v>0</v>
      </c>
      <c r="H10" s="26">
        <v>0</v>
      </c>
      <c r="I10" s="27">
        <v>0</v>
      </c>
      <c r="J10" s="26">
        <v>1</v>
      </c>
      <c r="K10" s="26">
        <v>1</v>
      </c>
      <c r="L10" s="27">
        <v>100</v>
      </c>
      <c r="M10" s="26">
        <v>0</v>
      </c>
      <c r="N10" s="27">
        <v>0</v>
      </c>
      <c r="O10" s="26">
        <v>0</v>
      </c>
      <c r="P10" s="27">
        <v>0</v>
      </c>
      <c r="Q10" s="26">
        <v>1</v>
      </c>
      <c r="R10" s="26">
        <v>1</v>
      </c>
      <c r="S10" s="27">
        <v>100</v>
      </c>
      <c r="T10" s="26">
        <v>0</v>
      </c>
      <c r="U10" s="27">
        <v>0</v>
      </c>
      <c r="V10" s="26">
        <v>0</v>
      </c>
      <c r="W10" s="27">
        <v>0</v>
      </c>
      <c r="X10" s="26">
        <v>1</v>
      </c>
      <c r="Y10" s="26">
        <v>1</v>
      </c>
      <c r="Z10" s="27">
        <v>100</v>
      </c>
      <c r="AA10" s="26">
        <v>0</v>
      </c>
      <c r="AB10" s="27">
        <v>0</v>
      </c>
      <c r="AC10" s="26">
        <v>0</v>
      </c>
      <c r="AD10" s="27">
        <v>0</v>
      </c>
    </row>
    <row r="11" ht="23" customHeight="1" spans="1:30">
      <c r="A11" s="25"/>
      <c r="B11" s="25" t="s">
        <v>21</v>
      </c>
      <c r="C11" s="26">
        <v>1</v>
      </c>
      <c r="D11" s="26">
        <v>1</v>
      </c>
      <c r="E11" s="27">
        <v>100</v>
      </c>
      <c r="F11" s="26">
        <v>0</v>
      </c>
      <c r="G11" s="27">
        <v>0</v>
      </c>
      <c r="H11" s="26">
        <v>0</v>
      </c>
      <c r="I11" s="27">
        <v>0</v>
      </c>
      <c r="J11" s="26">
        <v>1</v>
      </c>
      <c r="K11" s="26">
        <v>0</v>
      </c>
      <c r="L11" s="27">
        <v>0</v>
      </c>
      <c r="M11" s="26">
        <v>1</v>
      </c>
      <c r="N11" s="27">
        <v>100</v>
      </c>
      <c r="O11" s="26">
        <v>0</v>
      </c>
      <c r="P11" s="27">
        <v>0</v>
      </c>
      <c r="Q11" s="26">
        <v>0</v>
      </c>
      <c r="R11" s="26">
        <v>0</v>
      </c>
      <c r="S11" s="27">
        <v>0</v>
      </c>
      <c r="T11" s="26">
        <v>0</v>
      </c>
      <c r="U11" s="27">
        <v>0</v>
      </c>
      <c r="V11" s="26">
        <v>0</v>
      </c>
      <c r="W11" s="27">
        <v>0</v>
      </c>
      <c r="X11" s="26">
        <v>1</v>
      </c>
      <c r="Y11" s="26">
        <v>1</v>
      </c>
      <c r="Z11" s="27">
        <v>100</v>
      </c>
      <c r="AA11" s="26">
        <v>0</v>
      </c>
      <c r="AB11" s="27">
        <v>0</v>
      </c>
      <c r="AC11" s="26">
        <v>0</v>
      </c>
      <c r="AD11" s="27">
        <v>0</v>
      </c>
    </row>
    <row r="12" ht="23" customHeight="1" spans="1:30">
      <c r="A12" s="25"/>
      <c r="B12" s="25" t="s">
        <v>22</v>
      </c>
      <c r="C12" s="26">
        <v>1</v>
      </c>
      <c r="D12" s="26">
        <v>1</v>
      </c>
      <c r="E12" s="27">
        <v>100</v>
      </c>
      <c r="F12" s="26">
        <v>0</v>
      </c>
      <c r="G12" s="27">
        <v>0</v>
      </c>
      <c r="H12" s="26">
        <v>0</v>
      </c>
      <c r="I12" s="27">
        <v>0</v>
      </c>
      <c r="J12" s="26">
        <v>1</v>
      </c>
      <c r="K12" s="26">
        <v>1</v>
      </c>
      <c r="L12" s="27">
        <v>100</v>
      </c>
      <c r="M12" s="26">
        <v>0</v>
      </c>
      <c r="N12" s="27">
        <v>0</v>
      </c>
      <c r="O12" s="26">
        <v>0</v>
      </c>
      <c r="P12" s="27">
        <v>0</v>
      </c>
      <c r="Q12" s="26">
        <v>1</v>
      </c>
      <c r="R12" s="26">
        <v>0</v>
      </c>
      <c r="S12" s="27">
        <v>0</v>
      </c>
      <c r="T12" s="26">
        <v>1</v>
      </c>
      <c r="U12" s="27">
        <v>100</v>
      </c>
      <c r="V12" s="26">
        <v>0</v>
      </c>
      <c r="W12" s="27">
        <v>0</v>
      </c>
      <c r="X12" s="26">
        <v>1</v>
      </c>
      <c r="Y12" s="26">
        <v>1</v>
      </c>
      <c r="Z12" s="27">
        <v>100</v>
      </c>
      <c r="AA12" s="26">
        <v>0</v>
      </c>
      <c r="AB12" s="27">
        <v>0</v>
      </c>
      <c r="AC12" s="26">
        <v>0</v>
      </c>
      <c r="AD12" s="27">
        <v>0</v>
      </c>
    </row>
    <row r="13" ht="23" customHeight="1" spans="1:30">
      <c r="A13" s="25"/>
      <c r="B13" s="25" t="s">
        <v>23</v>
      </c>
      <c r="C13" s="26">
        <v>42</v>
      </c>
      <c r="D13" s="26">
        <v>14</v>
      </c>
      <c r="E13" s="27">
        <v>33.33</v>
      </c>
      <c r="F13" s="26">
        <v>28</v>
      </c>
      <c r="G13" s="27">
        <v>66.67</v>
      </c>
      <c r="H13" s="26">
        <v>0</v>
      </c>
      <c r="I13" s="27">
        <v>0</v>
      </c>
      <c r="J13" s="26">
        <v>42</v>
      </c>
      <c r="K13" s="26">
        <v>26</v>
      </c>
      <c r="L13" s="27">
        <v>61.9</v>
      </c>
      <c r="M13" s="26">
        <v>12</v>
      </c>
      <c r="N13" s="27">
        <v>28.57</v>
      </c>
      <c r="O13" s="26">
        <v>4</v>
      </c>
      <c r="P13" s="27">
        <v>9.52</v>
      </c>
      <c r="Q13" s="26">
        <v>8</v>
      </c>
      <c r="R13" s="26">
        <v>8</v>
      </c>
      <c r="S13" s="27">
        <v>100</v>
      </c>
      <c r="T13" s="26">
        <v>0</v>
      </c>
      <c r="U13" s="27">
        <v>0</v>
      </c>
      <c r="V13" s="26">
        <v>0</v>
      </c>
      <c r="W13" s="27">
        <v>0</v>
      </c>
      <c r="X13" s="26">
        <v>9</v>
      </c>
      <c r="Y13" s="26">
        <v>5</v>
      </c>
      <c r="Z13" s="27">
        <v>55.56</v>
      </c>
      <c r="AA13" s="26">
        <v>0</v>
      </c>
      <c r="AB13" s="27">
        <v>0</v>
      </c>
      <c r="AC13" s="26">
        <v>4</v>
      </c>
      <c r="AD13" s="27">
        <v>44.44</v>
      </c>
    </row>
    <row r="14" ht="23" customHeight="1" spans="1:30">
      <c r="A14" s="25"/>
      <c r="B14" s="25" t="s">
        <v>24</v>
      </c>
      <c r="C14" s="26">
        <v>12</v>
      </c>
      <c r="D14" s="26">
        <v>1</v>
      </c>
      <c r="E14" s="27">
        <v>8.33</v>
      </c>
      <c r="F14" s="26">
        <v>11</v>
      </c>
      <c r="G14" s="27">
        <v>91.67</v>
      </c>
      <c r="H14" s="26">
        <v>0</v>
      </c>
      <c r="I14" s="27">
        <v>0</v>
      </c>
      <c r="J14" s="26">
        <v>12</v>
      </c>
      <c r="K14" s="26">
        <v>8</v>
      </c>
      <c r="L14" s="27">
        <v>66.67</v>
      </c>
      <c r="M14" s="27">
        <v>4</v>
      </c>
      <c r="N14" s="27">
        <v>33.33</v>
      </c>
      <c r="O14" s="26">
        <v>0</v>
      </c>
      <c r="P14" s="27">
        <v>0</v>
      </c>
      <c r="Q14" s="26">
        <v>6</v>
      </c>
      <c r="R14" s="26">
        <v>6</v>
      </c>
      <c r="S14" s="27">
        <v>100</v>
      </c>
      <c r="T14" s="26">
        <v>0</v>
      </c>
      <c r="U14" s="27">
        <v>0</v>
      </c>
      <c r="V14" s="26">
        <v>0</v>
      </c>
      <c r="W14" s="27">
        <v>0</v>
      </c>
      <c r="X14" s="26">
        <v>5</v>
      </c>
      <c r="Y14" s="26">
        <v>2</v>
      </c>
      <c r="Z14" s="27">
        <v>40</v>
      </c>
      <c r="AA14" s="26">
        <v>0</v>
      </c>
      <c r="AB14" s="27">
        <v>0</v>
      </c>
      <c r="AC14" s="26">
        <v>3</v>
      </c>
      <c r="AD14" s="27">
        <v>60</v>
      </c>
    </row>
    <row r="15" ht="23" customHeight="1" spans="1:30">
      <c r="A15" s="25"/>
      <c r="B15" s="25"/>
      <c r="C15" s="26"/>
      <c r="D15" s="26"/>
      <c r="E15" s="27"/>
      <c r="F15" s="26"/>
      <c r="G15" s="27"/>
      <c r="H15" s="26"/>
      <c r="I15" s="27"/>
      <c r="J15" s="26"/>
      <c r="K15" s="26"/>
      <c r="L15" s="27"/>
      <c r="M15" s="27"/>
      <c r="N15" s="27"/>
      <c r="O15" s="26"/>
      <c r="P15" s="27"/>
      <c r="Q15" s="26"/>
      <c r="R15" s="26"/>
      <c r="S15" s="27"/>
      <c r="T15" s="26"/>
      <c r="U15" s="27"/>
      <c r="V15" s="26"/>
      <c r="W15" s="27"/>
      <c r="X15" s="26"/>
      <c r="Y15" s="26"/>
      <c r="Z15" s="27"/>
      <c r="AA15" s="26"/>
      <c r="AB15" s="27"/>
      <c r="AC15" s="26"/>
      <c r="AD15" s="27"/>
    </row>
    <row r="16" ht="23" customHeight="1" spans="1:30">
      <c r="A16" s="25"/>
      <c r="B16" s="25" t="s">
        <v>25</v>
      </c>
      <c r="C16" s="26">
        <v>45</v>
      </c>
      <c r="D16" s="26">
        <v>17</v>
      </c>
      <c r="E16" s="27">
        <v>37.78</v>
      </c>
      <c r="F16" s="26">
        <v>28</v>
      </c>
      <c r="G16" s="27">
        <v>62.22</v>
      </c>
      <c r="H16" s="26">
        <v>0</v>
      </c>
      <c r="I16" s="27">
        <v>0</v>
      </c>
      <c r="J16" s="26">
        <v>45</v>
      </c>
      <c r="K16" s="26">
        <v>28</v>
      </c>
      <c r="L16" s="27">
        <v>62.22</v>
      </c>
      <c r="M16" s="26">
        <v>13</v>
      </c>
      <c r="N16" s="27">
        <v>28.89</v>
      </c>
      <c r="O16" s="26">
        <v>4</v>
      </c>
      <c r="P16" s="27">
        <v>8.89</v>
      </c>
      <c r="Q16" s="26">
        <v>10</v>
      </c>
      <c r="R16" s="26">
        <v>9</v>
      </c>
      <c r="S16" s="27">
        <v>90</v>
      </c>
      <c r="T16" s="26">
        <v>1</v>
      </c>
      <c r="U16" s="27">
        <v>10</v>
      </c>
      <c r="V16" s="26">
        <v>0</v>
      </c>
      <c r="W16" s="27">
        <v>0</v>
      </c>
      <c r="X16" s="26">
        <v>12</v>
      </c>
      <c r="Y16" s="26">
        <v>8</v>
      </c>
      <c r="Z16" s="27">
        <v>66.67</v>
      </c>
      <c r="AA16" s="26">
        <v>0</v>
      </c>
      <c r="AB16" s="27">
        <v>0</v>
      </c>
      <c r="AC16" s="26">
        <v>4</v>
      </c>
      <c r="AD16" s="27">
        <v>33.33</v>
      </c>
    </row>
    <row r="17" ht="23" customHeight="1" spans="1:30">
      <c r="A17" s="25" t="s">
        <v>26</v>
      </c>
      <c r="B17" s="25"/>
      <c r="C17" s="26">
        <v>1</v>
      </c>
      <c r="D17" s="26">
        <v>1</v>
      </c>
      <c r="E17" s="27">
        <v>100</v>
      </c>
      <c r="F17" s="26">
        <v>0</v>
      </c>
      <c r="G17" s="27">
        <v>0</v>
      </c>
      <c r="H17" s="26">
        <v>0</v>
      </c>
      <c r="I17" s="27">
        <v>0</v>
      </c>
      <c r="J17" s="26">
        <v>1</v>
      </c>
      <c r="K17" s="26">
        <v>1</v>
      </c>
      <c r="L17" s="27">
        <v>100</v>
      </c>
      <c r="M17" s="26">
        <v>0</v>
      </c>
      <c r="N17" s="27">
        <v>0</v>
      </c>
      <c r="O17" s="26">
        <v>0</v>
      </c>
      <c r="P17" s="27">
        <v>0</v>
      </c>
      <c r="Q17" s="26">
        <v>1</v>
      </c>
      <c r="R17" s="26">
        <v>1</v>
      </c>
      <c r="S17" s="27">
        <v>100</v>
      </c>
      <c r="T17" s="26">
        <v>0</v>
      </c>
      <c r="U17" s="27">
        <v>0</v>
      </c>
      <c r="V17" s="26">
        <v>0</v>
      </c>
      <c r="W17" s="27">
        <v>0</v>
      </c>
      <c r="X17" s="26">
        <v>1</v>
      </c>
      <c r="Y17" s="26">
        <v>1</v>
      </c>
      <c r="Z17" s="27">
        <v>100</v>
      </c>
      <c r="AA17" s="26">
        <v>0</v>
      </c>
      <c r="AB17" s="27">
        <v>0</v>
      </c>
      <c r="AC17" s="26">
        <v>0</v>
      </c>
      <c r="AD17" s="27">
        <v>0</v>
      </c>
    </row>
    <row r="18" ht="23" customHeight="1" spans="1:30">
      <c r="A18" s="25" t="s">
        <v>27</v>
      </c>
      <c r="B18" s="25"/>
      <c r="C18" s="26">
        <v>0</v>
      </c>
      <c r="D18" s="26">
        <v>0</v>
      </c>
      <c r="E18" s="27">
        <v>0</v>
      </c>
      <c r="F18" s="26">
        <v>0</v>
      </c>
      <c r="G18" s="27">
        <v>0</v>
      </c>
      <c r="H18" s="26">
        <v>0</v>
      </c>
      <c r="I18" s="27">
        <v>0</v>
      </c>
      <c r="J18" s="26">
        <v>0</v>
      </c>
      <c r="K18" s="26">
        <v>0</v>
      </c>
      <c r="L18" s="27">
        <v>0</v>
      </c>
      <c r="M18" s="26">
        <v>0</v>
      </c>
      <c r="N18" s="27">
        <v>0</v>
      </c>
      <c r="O18" s="26">
        <v>0</v>
      </c>
      <c r="P18" s="27">
        <v>0</v>
      </c>
      <c r="Q18" s="26">
        <v>0</v>
      </c>
      <c r="R18" s="26">
        <v>0</v>
      </c>
      <c r="S18" s="27">
        <v>0</v>
      </c>
      <c r="T18" s="26">
        <v>0</v>
      </c>
      <c r="U18" s="27">
        <v>0</v>
      </c>
      <c r="V18" s="26">
        <v>0</v>
      </c>
      <c r="W18" s="27">
        <v>0</v>
      </c>
      <c r="X18" s="26">
        <v>0</v>
      </c>
      <c r="Y18" s="26">
        <v>0</v>
      </c>
      <c r="Z18" s="27">
        <v>0</v>
      </c>
      <c r="AA18" s="26">
        <v>0</v>
      </c>
      <c r="AB18" s="27">
        <v>0</v>
      </c>
      <c r="AC18" s="26">
        <v>0</v>
      </c>
      <c r="AD18" s="27">
        <v>0</v>
      </c>
    </row>
    <row r="19" ht="23" customHeight="1" spans="1:30">
      <c r="A19" s="25" t="s">
        <v>28</v>
      </c>
      <c r="B19" s="25"/>
      <c r="C19" s="26">
        <v>46</v>
      </c>
      <c r="D19" s="26">
        <v>18</v>
      </c>
      <c r="E19" s="27">
        <v>39.13</v>
      </c>
      <c r="F19" s="26">
        <v>28</v>
      </c>
      <c r="G19" s="27">
        <v>60.87</v>
      </c>
      <c r="H19" s="26">
        <v>0</v>
      </c>
      <c r="I19" s="27">
        <v>0</v>
      </c>
      <c r="J19" s="26">
        <v>46</v>
      </c>
      <c r="K19" s="26">
        <v>29</v>
      </c>
      <c r="L19" s="27">
        <v>63.04</v>
      </c>
      <c r="M19" s="26">
        <v>13</v>
      </c>
      <c r="N19" s="27">
        <v>28.26</v>
      </c>
      <c r="O19" s="26">
        <v>4</v>
      </c>
      <c r="P19" s="27">
        <v>8.7</v>
      </c>
      <c r="Q19" s="26">
        <v>11</v>
      </c>
      <c r="R19" s="26">
        <v>10</v>
      </c>
      <c r="S19" s="27">
        <v>90.91</v>
      </c>
      <c r="T19" s="26">
        <v>1</v>
      </c>
      <c r="U19" s="27">
        <v>9.09</v>
      </c>
      <c r="V19" s="26">
        <v>0</v>
      </c>
      <c r="W19" s="27">
        <v>0</v>
      </c>
      <c r="X19" s="26">
        <v>13</v>
      </c>
      <c r="Y19" s="26">
        <v>9</v>
      </c>
      <c r="Z19" s="27">
        <v>69.23</v>
      </c>
      <c r="AA19" s="26">
        <v>0</v>
      </c>
      <c r="AB19" s="27">
        <v>0</v>
      </c>
      <c r="AC19" s="26">
        <v>4</v>
      </c>
      <c r="AD19" s="27">
        <v>30.77</v>
      </c>
    </row>
    <row r="20" ht="23" customHeight="1" spans="1:30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</row>
    <row r="21" ht="23" customHeight="1" spans="1:30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ht="23" customHeight="1" spans="1:30">
      <c r="A22" s="2" t="s">
        <v>0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ht="23" customHeight="1" spans="1:30">
      <c r="A23" s="21" t="s">
        <v>29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ht="23" customHeight="1" spans="1:30">
      <c r="A24" s="22"/>
      <c r="B24" s="22"/>
      <c r="C24" s="23" t="s">
        <v>2</v>
      </c>
      <c r="D24" s="23"/>
      <c r="E24" s="20"/>
      <c r="F24" s="24"/>
      <c r="G24" s="24"/>
      <c r="H24" s="24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30"/>
      <c r="U24" s="30"/>
      <c r="V24" s="30"/>
      <c r="W24" s="31"/>
      <c r="X24" s="31"/>
      <c r="Y24" s="31"/>
      <c r="Z24" s="32"/>
      <c r="AA24" s="32"/>
      <c r="AB24" s="33"/>
      <c r="AC24" s="33"/>
      <c r="AD24" s="20"/>
    </row>
    <row r="25" ht="23" customHeight="1" spans="1:30">
      <c r="A25" s="25" t="s">
        <v>3</v>
      </c>
      <c r="B25" s="25"/>
      <c r="C25" s="25" t="s">
        <v>4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</row>
    <row r="26" ht="23" customHeight="1" spans="1:30">
      <c r="A26" s="25"/>
      <c r="B26" s="25"/>
      <c r="C26" s="25" t="s">
        <v>30</v>
      </c>
      <c r="D26" s="25"/>
      <c r="E26" s="25"/>
      <c r="F26" s="25"/>
      <c r="G26" s="25"/>
      <c r="H26" s="25"/>
      <c r="I26" s="25"/>
      <c r="J26" s="25" t="s">
        <v>31</v>
      </c>
      <c r="K26" s="25"/>
      <c r="L26" s="25"/>
      <c r="M26" s="25"/>
      <c r="N26" s="25"/>
      <c r="O26" s="25"/>
      <c r="P26" s="25"/>
      <c r="Q26" s="25" t="s">
        <v>32</v>
      </c>
      <c r="R26" s="25"/>
      <c r="S26" s="25"/>
      <c r="T26" s="25"/>
      <c r="U26" s="25"/>
      <c r="V26" s="25"/>
      <c r="W26" s="25"/>
      <c r="X26" s="25" t="s">
        <v>33</v>
      </c>
      <c r="Y26" s="25"/>
      <c r="Z26" s="25"/>
      <c r="AA26" s="25"/>
      <c r="AB26" s="25"/>
      <c r="AC26" s="25"/>
      <c r="AD26" s="25"/>
    </row>
    <row r="27" ht="23" customHeight="1" spans="1:30">
      <c r="A27" s="25"/>
      <c r="B27" s="25"/>
      <c r="C27" s="25" t="s">
        <v>9</v>
      </c>
      <c r="D27" s="25" t="s">
        <v>10</v>
      </c>
      <c r="E27" s="25"/>
      <c r="F27" s="25" t="s">
        <v>11</v>
      </c>
      <c r="G27" s="25"/>
      <c r="H27" s="25" t="s">
        <v>12</v>
      </c>
      <c r="I27" s="25"/>
      <c r="J27" s="25" t="s">
        <v>9</v>
      </c>
      <c r="K27" s="25" t="s">
        <v>10</v>
      </c>
      <c r="L27" s="25"/>
      <c r="M27" s="25" t="s">
        <v>11</v>
      </c>
      <c r="N27" s="25"/>
      <c r="O27" s="25" t="s">
        <v>12</v>
      </c>
      <c r="P27" s="25"/>
      <c r="Q27" s="25" t="s">
        <v>9</v>
      </c>
      <c r="R27" s="25" t="s">
        <v>10</v>
      </c>
      <c r="S27" s="25"/>
      <c r="T27" s="25" t="s">
        <v>11</v>
      </c>
      <c r="U27" s="25"/>
      <c r="V27" s="25" t="s">
        <v>12</v>
      </c>
      <c r="W27" s="25"/>
      <c r="X27" s="25" t="s">
        <v>9</v>
      </c>
      <c r="Y27" s="25" t="s">
        <v>10</v>
      </c>
      <c r="Z27" s="25"/>
      <c r="AA27" s="25" t="s">
        <v>11</v>
      </c>
      <c r="AB27" s="25"/>
      <c r="AC27" s="25" t="s">
        <v>12</v>
      </c>
      <c r="AD27" s="25"/>
    </row>
    <row r="28" ht="23" customHeight="1" spans="1:30">
      <c r="A28" s="25"/>
      <c r="B28" s="25"/>
      <c r="C28" s="25" t="s">
        <v>13</v>
      </c>
      <c r="D28" s="25"/>
      <c r="E28" s="25"/>
      <c r="F28" s="25"/>
      <c r="G28" s="25"/>
      <c r="H28" s="25"/>
      <c r="I28" s="25"/>
      <c r="J28" s="25" t="s">
        <v>13</v>
      </c>
      <c r="K28" s="25"/>
      <c r="L28" s="25"/>
      <c r="M28" s="25"/>
      <c r="N28" s="25"/>
      <c r="O28" s="25"/>
      <c r="P28" s="25"/>
      <c r="Q28" s="25" t="s">
        <v>13</v>
      </c>
      <c r="R28" s="25"/>
      <c r="S28" s="25"/>
      <c r="T28" s="25"/>
      <c r="U28" s="25"/>
      <c r="V28" s="25"/>
      <c r="W28" s="25"/>
      <c r="X28" s="25" t="s">
        <v>13</v>
      </c>
      <c r="Y28" s="25"/>
      <c r="Z28" s="25"/>
      <c r="AA28" s="25"/>
      <c r="AB28" s="25"/>
      <c r="AC28" s="25"/>
      <c r="AD28" s="25"/>
    </row>
    <row r="29" ht="23" customHeight="1" spans="1:30">
      <c r="A29" s="25"/>
      <c r="B29" s="25"/>
      <c r="C29" s="26" t="s">
        <v>14</v>
      </c>
      <c r="D29" s="27" t="s">
        <v>15</v>
      </c>
      <c r="E29" s="27" t="s">
        <v>16</v>
      </c>
      <c r="F29" s="27" t="s">
        <v>15</v>
      </c>
      <c r="G29" s="27" t="s">
        <v>16</v>
      </c>
      <c r="H29" s="27" t="s">
        <v>15</v>
      </c>
      <c r="I29" s="27" t="s">
        <v>16</v>
      </c>
      <c r="J29" s="26" t="s">
        <v>14</v>
      </c>
      <c r="K29" s="27" t="s">
        <v>15</v>
      </c>
      <c r="L29" s="27" t="s">
        <v>16</v>
      </c>
      <c r="M29" s="27" t="s">
        <v>15</v>
      </c>
      <c r="N29" s="27" t="s">
        <v>16</v>
      </c>
      <c r="O29" s="27" t="s">
        <v>15</v>
      </c>
      <c r="P29" s="27" t="s">
        <v>16</v>
      </c>
      <c r="Q29" s="26" t="s">
        <v>14</v>
      </c>
      <c r="R29" s="27" t="s">
        <v>15</v>
      </c>
      <c r="S29" s="27" t="s">
        <v>16</v>
      </c>
      <c r="T29" s="27" t="s">
        <v>15</v>
      </c>
      <c r="U29" s="27" t="s">
        <v>16</v>
      </c>
      <c r="V29" s="27" t="s">
        <v>15</v>
      </c>
      <c r="W29" s="27" t="s">
        <v>16</v>
      </c>
      <c r="X29" s="26" t="s">
        <v>14</v>
      </c>
      <c r="Y29" s="27" t="s">
        <v>15</v>
      </c>
      <c r="Z29" s="27" t="s">
        <v>16</v>
      </c>
      <c r="AA29" s="27" t="s">
        <v>15</v>
      </c>
      <c r="AB29" s="27" t="s">
        <v>16</v>
      </c>
      <c r="AC29" s="27" t="s">
        <v>15</v>
      </c>
      <c r="AD29" s="27" t="s">
        <v>16</v>
      </c>
    </row>
    <row r="30" ht="23" customHeight="1" spans="1:30">
      <c r="A30" s="25"/>
      <c r="B30" s="25"/>
      <c r="C30" s="26" t="s">
        <v>17</v>
      </c>
      <c r="D30" s="27" t="s">
        <v>17</v>
      </c>
      <c r="E30" s="27" t="s">
        <v>18</v>
      </c>
      <c r="F30" s="27" t="s">
        <v>17</v>
      </c>
      <c r="G30" s="27" t="s">
        <v>18</v>
      </c>
      <c r="H30" s="27" t="s">
        <v>17</v>
      </c>
      <c r="I30" s="27" t="s">
        <v>18</v>
      </c>
      <c r="J30" s="26" t="s">
        <v>17</v>
      </c>
      <c r="K30" s="27" t="s">
        <v>17</v>
      </c>
      <c r="L30" s="27" t="s">
        <v>18</v>
      </c>
      <c r="M30" s="27" t="s">
        <v>17</v>
      </c>
      <c r="N30" s="27" t="s">
        <v>18</v>
      </c>
      <c r="O30" s="27" t="s">
        <v>17</v>
      </c>
      <c r="P30" s="27" t="s">
        <v>18</v>
      </c>
      <c r="Q30" s="26" t="s">
        <v>17</v>
      </c>
      <c r="R30" s="27" t="s">
        <v>17</v>
      </c>
      <c r="S30" s="27" t="s">
        <v>18</v>
      </c>
      <c r="T30" s="27" t="s">
        <v>17</v>
      </c>
      <c r="U30" s="27" t="s">
        <v>18</v>
      </c>
      <c r="V30" s="27" t="s">
        <v>17</v>
      </c>
      <c r="W30" s="27" t="s">
        <v>18</v>
      </c>
      <c r="X30" s="26" t="s">
        <v>17</v>
      </c>
      <c r="Y30" s="27" t="s">
        <v>17</v>
      </c>
      <c r="Z30" s="27" t="s">
        <v>18</v>
      </c>
      <c r="AA30" s="27" t="s">
        <v>17</v>
      </c>
      <c r="AB30" s="27" t="s">
        <v>18</v>
      </c>
      <c r="AC30" s="27" t="s">
        <v>17</v>
      </c>
      <c r="AD30" s="27" t="s">
        <v>18</v>
      </c>
    </row>
    <row r="31" ht="23" customHeight="1" spans="1:30">
      <c r="A31" s="25" t="s">
        <v>19</v>
      </c>
      <c r="B31" s="25" t="s">
        <v>20</v>
      </c>
      <c r="C31" s="26">
        <v>1</v>
      </c>
      <c r="D31" s="26">
        <v>1</v>
      </c>
      <c r="E31" s="27">
        <v>100</v>
      </c>
      <c r="F31" s="26">
        <v>0</v>
      </c>
      <c r="G31" s="27">
        <v>0</v>
      </c>
      <c r="H31" s="26">
        <v>0</v>
      </c>
      <c r="I31" s="27">
        <v>0</v>
      </c>
      <c r="J31" s="26">
        <v>1</v>
      </c>
      <c r="K31" s="26">
        <v>1</v>
      </c>
      <c r="L31" s="27">
        <v>100</v>
      </c>
      <c r="M31" s="26">
        <v>0</v>
      </c>
      <c r="N31" s="27">
        <v>0</v>
      </c>
      <c r="O31" s="26">
        <v>0</v>
      </c>
      <c r="P31" s="27">
        <v>0</v>
      </c>
      <c r="Q31" s="26">
        <v>1</v>
      </c>
      <c r="R31" s="26">
        <v>1</v>
      </c>
      <c r="S31" s="27">
        <v>100</v>
      </c>
      <c r="T31" s="26">
        <v>0</v>
      </c>
      <c r="U31" s="27">
        <v>0</v>
      </c>
      <c r="V31" s="26">
        <v>0</v>
      </c>
      <c r="W31" s="27">
        <v>0</v>
      </c>
      <c r="X31" s="26">
        <v>1</v>
      </c>
      <c r="Y31" s="26">
        <v>1</v>
      </c>
      <c r="Z31" s="27">
        <v>100</v>
      </c>
      <c r="AA31" s="26">
        <v>0</v>
      </c>
      <c r="AB31" s="27">
        <v>0</v>
      </c>
      <c r="AC31" s="26">
        <v>0</v>
      </c>
      <c r="AD31" s="27">
        <v>0</v>
      </c>
    </row>
    <row r="32" ht="23" customHeight="1" spans="1:30">
      <c r="A32" s="25"/>
      <c r="B32" s="25" t="s">
        <v>21</v>
      </c>
      <c r="C32" s="26">
        <v>1</v>
      </c>
      <c r="D32" s="26">
        <v>1</v>
      </c>
      <c r="E32" s="27">
        <v>100</v>
      </c>
      <c r="F32" s="26">
        <v>0</v>
      </c>
      <c r="G32" s="27">
        <v>0</v>
      </c>
      <c r="H32" s="26">
        <v>0</v>
      </c>
      <c r="I32" s="27">
        <v>0</v>
      </c>
      <c r="J32" s="26">
        <v>1</v>
      </c>
      <c r="K32" s="26">
        <v>1</v>
      </c>
      <c r="L32" s="27">
        <v>100</v>
      </c>
      <c r="M32" s="26">
        <v>0</v>
      </c>
      <c r="N32" s="27">
        <v>0</v>
      </c>
      <c r="O32" s="26">
        <v>0</v>
      </c>
      <c r="P32" s="27">
        <v>0</v>
      </c>
      <c r="Q32" s="26">
        <v>1</v>
      </c>
      <c r="R32" s="26">
        <v>1</v>
      </c>
      <c r="S32" s="27">
        <v>100</v>
      </c>
      <c r="T32" s="26">
        <v>0</v>
      </c>
      <c r="U32" s="27">
        <v>0</v>
      </c>
      <c r="V32" s="26">
        <v>0</v>
      </c>
      <c r="W32" s="27">
        <v>0</v>
      </c>
      <c r="X32" s="26">
        <v>0</v>
      </c>
      <c r="Y32" s="26">
        <v>0</v>
      </c>
      <c r="Z32" s="27">
        <v>0</v>
      </c>
      <c r="AA32" s="26">
        <v>0</v>
      </c>
      <c r="AB32" s="27">
        <v>0</v>
      </c>
      <c r="AC32" s="26">
        <v>0</v>
      </c>
      <c r="AD32" s="27">
        <v>0</v>
      </c>
    </row>
    <row r="33" ht="23" customHeight="1" spans="1:30">
      <c r="A33" s="25"/>
      <c r="B33" s="25" t="s">
        <v>22</v>
      </c>
      <c r="C33" s="26">
        <v>1</v>
      </c>
      <c r="D33" s="26">
        <v>1</v>
      </c>
      <c r="E33" s="27">
        <v>100</v>
      </c>
      <c r="F33" s="26">
        <v>0</v>
      </c>
      <c r="G33" s="27">
        <v>0</v>
      </c>
      <c r="H33" s="26">
        <v>0</v>
      </c>
      <c r="I33" s="27">
        <v>0</v>
      </c>
      <c r="J33" s="26">
        <v>1</v>
      </c>
      <c r="K33" s="26">
        <v>1</v>
      </c>
      <c r="L33" s="27">
        <v>100</v>
      </c>
      <c r="M33" s="26">
        <v>0</v>
      </c>
      <c r="N33" s="27">
        <v>0</v>
      </c>
      <c r="O33" s="26">
        <v>0</v>
      </c>
      <c r="P33" s="27">
        <v>0</v>
      </c>
      <c r="Q33" s="26">
        <v>1</v>
      </c>
      <c r="R33" s="26">
        <v>1</v>
      </c>
      <c r="S33" s="27">
        <v>100</v>
      </c>
      <c r="T33" s="26">
        <v>0</v>
      </c>
      <c r="U33" s="27">
        <v>0</v>
      </c>
      <c r="V33" s="26">
        <v>0</v>
      </c>
      <c r="W33" s="27">
        <v>0</v>
      </c>
      <c r="X33" s="26">
        <v>1</v>
      </c>
      <c r="Y33" s="26">
        <v>1</v>
      </c>
      <c r="Z33" s="27">
        <v>100</v>
      </c>
      <c r="AA33" s="26">
        <v>0</v>
      </c>
      <c r="AB33" s="27">
        <v>0</v>
      </c>
      <c r="AC33" s="26">
        <v>0</v>
      </c>
      <c r="AD33" s="27">
        <v>0</v>
      </c>
    </row>
    <row r="34" ht="23" customHeight="1" spans="1:30">
      <c r="A34" s="25"/>
      <c r="B34" s="25" t="s">
        <v>23</v>
      </c>
      <c r="C34" s="26">
        <v>36</v>
      </c>
      <c r="D34" s="26">
        <v>27</v>
      </c>
      <c r="E34" s="27">
        <v>75</v>
      </c>
      <c r="F34" s="26">
        <v>0</v>
      </c>
      <c r="G34" s="27">
        <v>0</v>
      </c>
      <c r="H34" s="26">
        <v>9</v>
      </c>
      <c r="I34" s="27">
        <v>25</v>
      </c>
      <c r="J34" s="26">
        <v>42</v>
      </c>
      <c r="K34" s="26">
        <v>18</v>
      </c>
      <c r="L34" s="27">
        <v>42.86</v>
      </c>
      <c r="M34" s="26">
        <v>22</v>
      </c>
      <c r="N34" s="27">
        <v>52.38</v>
      </c>
      <c r="O34" s="26">
        <v>2</v>
      </c>
      <c r="P34" s="27">
        <v>4.76</v>
      </c>
      <c r="Q34" s="26">
        <v>42</v>
      </c>
      <c r="R34" s="26">
        <v>41</v>
      </c>
      <c r="S34" s="27">
        <v>97.62</v>
      </c>
      <c r="T34" s="26">
        <v>1</v>
      </c>
      <c r="U34" s="27">
        <v>2.38</v>
      </c>
      <c r="V34" s="26">
        <v>0</v>
      </c>
      <c r="W34" s="27">
        <v>0</v>
      </c>
      <c r="X34" s="26">
        <v>7</v>
      </c>
      <c r="Y34" s="26">
        <v>7</v>
      </c>
      <c r="Z34" s="27">
        <v>100</v>
      </c>
      <c r="AA34" s="26">
        <v>0</v>
      </c>
      <c r="AB34" s="27">
        <v>0</v>
      </c>
      <c r="AC34" s="26">
        <v>0</v>
      </c>
      <c r="AD34" s="27">
        <v>0</v>
      </c>
    </row>
    <row r="35" ht="23" customHeight="1" spans="1:30">
      <c r="A35" s="25"/>
      <c r="B35" s="25" t="s">
        <v>24</v>
      </c>
      <c r="C35" s="26">
        <v>12</v>
      </c>
      <c r="D35" s="26">
        <v>9</v>
      </c>
      <c r="E35" s="27">
        <v>75</v>
      </c>
      <c r="F35" s="26">
        <v>0</v>
      </c>
      <c r="G35" s="27">
        <v>0</v>
      </c>
      <c r="H35" s="26">
        <v>3</v>
      </c>
      <c r="I35" s="27">
        <v>25</v>
      </c>
      <c r="J35" s="26">
        <v>12</v>
      </c>
      <c r="K35" s="26">
        <v>6</v>
      </c>
      <c r="L35" s="27">
        <v>50</v>
      </c>
      <c r="M35" s="26">
        <v>6</v>
      </c>
      <c r="N35" s="27">
        <v>50</v>
      </c>
      <c r="O35" s="26">
        <v>0</v>
      </c>
      <c r="P35" s="27">
        <v>0</v>
      </c>
      <c r="Q35" s="26">
        <v>12</v>
      </c>
      <c r="R35" s="26">
        <v>11</v>
      </c>
      <c r="S35" s="27">
        <v>91.67</v>
      </c>
      <c r="T35" s="26">
        <v>1</v>
      </c>
      <c r="U35" s="27">
        <v>8.33</v>
      </c>
      <c r="V35" s="26">
        <v>0</v>
      </c>
      <c r="W35" s="27">
        <v>0</v>
      </c>
      <c r="X35" s="26">
        <v>6</v>
      </c>
      <c r="Y35" s="26">
        <v>6</v>
      </c>
      <c r="Z35" s="27">
        <v>100</v>
      </c>
      <c r="AA35" s="26">
        <v>0</v>
      </c>
      <c r="AB35" s="27">
        <v>0</v>
      </c>
      <c r="AC35" s="26">
        <v>0</v>
      </c>
      <c r="AD35" s="27">
        <v>0</v>
      </c>
    </row>
    <row r="36" ht="23" customHeight="1" spans="1:30">
      <c r="A36" s="25"/>
      <c r="B36" s="25"/>
      <c r="C36" s="26"/>
      <c r="D36" s="26"/>
      <c r="E36" s="27"/>
      <c r="F36" s="26"/>
      <c r="G36" s="27"/>
      <c r="H36" s="26"/>
      <c r="I36" s="27"/>
      <c r="J36" s="26"/>
      <c r="K36" s="26"/>
      <c r="L36" s="27"/>
      <c r="M36" s="26"/>
      <c r="N36" s="27"/>
      <c r="O36" s="26"/>
      <c r="P36" s="27"/>
      <c r="Q36" s="26"/>
      <c r="R36" s="26"/>
      <c r="S36" s="27"/>
      <c r="T36" s="26"/>
      <c r="U36" s="27"/>
      <c r="V36" s="26"/>
      <c r="W36" s="27"/>
      <c r="X36" s="26"/>
      <c r="Y36" s="26"/>
      <c r="Z36" s="27"/>
      <c r="AA36" s="26"/>
      <c r="AB36" s="27"/>
      <c r="AC36" s="26"/>
      <c r="AD36" s="27"/>
    </row>
    <row r="37" ht="23" customHeight="1" spans="1:30">
      <c r="A37" s="25"/>
      <c r="B37" s="25" t="s">
        <v>25</v>
      </c>
      <c r="C37" s="26">
        <v>39</v>
      </c>
      <c r="D37" s="26">
        <v>30</v>
      </c>
      <c r="E37" s="27">
        <v>76.92</v>
      </c>
      <c r="F37" s="26">
        <v>0</v>
      </c>
      <c r="G37" s="27">
        <v>0</v>
      </c>
      <c r="H37" s="26">
        <v>9</v>
      </c>
      <c r="I37" s="27">
        <v>23.08</v>
      </c>
      <c r="J37" s="26">
        <v>45</v>
      </c>
      <c r="K37" s="26">
        <v>21</v>
      </c>
      <c r="L37" s="27">
        <v>46.67</v>
      </c>
      <c r="M37" s="26">
        <v>22</v>
      </c>
      <c r="N37" s="27">
        <v>48.89</v>
      </c>
      <c r="O37" s="26">
        <v>2</v>
      </c>
      <c r="P37" s="27">
        <v>4.44</v>
      </c>
      <c r="Q37" s="26">
        <v>45</v>
      </c>
      <c r="R37" s="26">
        <v>44</v>
      </c>
      <c r="S37" s="27">
        <v>97.78</v>
      </c>
      <c r="T37" s="26">
        <v>1</v>
      </c>
      <c r="U37" s="27">
        <v>2.22</v>
      </c>
      <c r="V37" s="26">
        <v>0</v>
      </c>
      <c r="W37" s="27">
        <v>0</v>
      </c>
      <c r="X37" s="26">
        <v>9</v>
      </c>
      <c r="Y37" s="26">
        <v>9</v>
      </c>
      <c r="Z37" s="27">
        <v>100</v>
      </c>
      <c r="AA37" s="26">
        <v>0</v>
      </c>
      <c r="AB37" s="27">
        <v>0</v>
      </c>
      <c r="AC37" s="26">
        <v>0</v>
      </c>
      <c r="AD37" s="27">
        <v>0</v>
      </c>
    </row>
    <row r="38" ht="23" customHeight="1" spans="1:30">
      <c r="A38" s="25" t="s">
        <v>34</v>
      </c>
      <c r="B38" s="25"/>
      <c r="C38" s="26">
        <v>1</v>
      </c>
      <c r="D38" s="26">
        <v>1</v>
      </c>
      <c r="E38" s="27">
        <v>100</v>
      </c>
      <c r="F38" s="26">
        <v>0</v>
      </c>
      <c r="G38" s="27">
        <v>0</v>
      </c>
      <c r="H38" s="26">
        <v>0</v>
      </c>
      <c r="I38" s="27">
        <v>0</v>
      </c>
      <c r="J38" s="26">
        <v>0</v>
      </c>
      <c r="K38" s="26">
        <v>0</v>
      </c>
      <c r="L38" s="27">
        <v>0</v>
      </c>
      <c r="M38" s="26">
        <v>0</v>
      </c>
      <c r="N38" s="27">
        <v>0</v>
      </c>
      <c r="O38" s="26">
        <v>0</v>
      </c>
      <c r="P38" s="27">
        <v>0</v>
      </c>
      <c r="Q38" s="26">
        <v>1</v>
      </c>
      <c r="R38" s="26">
        <v>1</v>
      </c>
      <c r="S38" s="27">
        <v>100</v>
      </c>
      <c r="T38" s="26">
        <v>0</v>
      </c>
      <c r="U38" s="27">
        <v>0</v>
      </c>
      <c r="V38" s="26">
        <v>0</v>
      </c>
      <c r="W38" s="27">
        <v>0</v>
      </c>
      <c r="X38" s="26">
        <v>1</v>
      </c>
      <c r="Y38" s="26">
        <v>0</v>
      </c>
      <c r="Z38" s="27">
        <v>0</v>
      </c>
      <c r="AA38" s="26">
        <v>1</v>
      </c>
      <c r="AB38" s="27">
        <v>100</v>
      </c>
      <c r="AC38" s="26">
        <v>0</v>
      </c>
      <c r="AD38" s="27">
        <v>0</v>
      </c>
    </row>
    <row r="39" ht="23" customHeight="1" spans="1:30">
      <c r="A39" s="25" t="s">
        <v>27</v>
      </c>
      <c r="B39" s="25"/>
      <c r="C39" s="26">
        <v>0</v>
      </c>
      <c r="D39" s="26">
        <v>0</v>
      </c>
      <c r="E39" s="27">
        <v>0</v>
      </c>
      <c r="F39" s="26">
        <v>0</v>
      </c>
      <c r="G39" s="27">
        <v>0</v>
      </c>
      <c r="H39" s="26">
        <v>0</v>
      </c>
      <c r="I39" s="27">
        <v>0</v>
      </c>
      <c r="J39" s="26">
        <v>0</v>
      </c>
      <c r="K39" s="26">
        <v>0</v>
      </c>
      <c r="L39" s="27">
        <v>0</v>
      </c>
      <c r="M39" s="26">
        <v>0</v>
      </c>
      <c r="N39" s="27">
        <v>0</v>
      </c>
      <c r="O39" s="26">
        <v>0</v>
      </c>
      <c r="P39" s="27">
        <v>0</v>
      </c>
      <c r="Q39" s="26">
        <v>0</v>
      </c>
      <c r="R39" s="26">
        <v>0</v>
      </c>
      <c r="S39" s="27">
        <v>0</v>
      </c>
      <c r="T39" s="26">
        <v>0</v>
      </c>
      <c r="U39" s="27">
        <v>0</v>
      </c>
      <c r="V39" s="26">
        <v>0</v>
      </c>
      <c r="W39" s="27">
        <v>0</v>
      </c>
      <c r="X39" s="26">
        <v>0</v>
      </c>
      <c r="Y39" s="26">
        <v>0</v>
      </c>
      <c r="Z39" s="27">
        <v>0</v>
      </c>
      <c r="AA39" s="26">
        <v>0</v>
      </c>
      <c r="AB39" s="27">
        <v>0</v>
      </c>
      <c r="AC39" s="26">
        <v>0</v>
      </c>
      <c r="AD39" s="27">
        <v>0</v>
      </c>
    </row>
    <row r="40" ht="23" customHeight="1" spans="1:30">
      <c r="A40" s="25" t="s">
        <v>28</v>
      </c>
      <c r="B40" s="25"/>
      <c r="C40" s="26">
        <v>40</v>
      </c>
      <c r="D40" s="26">
        <v>31</v>
      </c>
      <c r="E40" s="27">
        <v>77.5</v>
      </c>
      <c r="F40" s="26">
        <v>0</v>
      </c>
      <c r="G40" s="27">
        <v>0</v>
      </c>
      <c r="H40" s="26">
        <v>9</v>
      </c>
      <c r="I40" s="27">
        <v>22.5</v>
      </c>
      <c r="J40" s="26">
        <v>45</v>
      </c>
      <c r="K40" s="26">
        <v>21</v>
      </c>
      <c r="L40" s="27">
        <v>46.67</v>
      </c>
      <c r="M40" s="26">
        <v>22</v>
      </c>
      <c r="N40" s="27">
        <v>48.89</v>
      </c>
      <c r="O40" s="26">
        <v>2</v>
      </c>
      <c r="P40" s="27">
        <v>4.44</v>
      </c>
      <c r="Q40" s="26">
        <v>46</v>
      </c>
      <c r="R40" s="26">
        <v>45</v>
      </c>
      <c r="S40" s="27">
        <v>97.83</v>
      </c>
      <c r="T40" s="26">
        <v>1</v>
      </c>
      <c r="U40" s="27">
        <v>2.17</v>
      </c>
      <c r="V40" s="26">
        <v>0</v>
      </c>
      <c r="W40" s="27">
        <v>0</v>
      </c>
      <c r="X40" s="26">
        <v>10</v>
      </c>
      <c r="Y40" s="26">
        <v>9</v>
      </c>
      <c r="Z40" s="27">
        <v>90</v>
      </c>
      <c r="AA40" s="26">
        <v>1</v>
      </c>
      <c r="AB40" s="27">
        <v>10</v>
      </c>
      <c r="AC40" s="26">
        <v>0</v>
      </c>
      <c r="AD40" s="27">
        <v>0</v>
      </c>
    </row>
    <row r="41" spans="1:1">
      <c r="A41" t="s">
        <v>35</v>
      </c>
    </row>
  </sheetData>
  <mergeCells count="117">
    <mergeCell ref="A2:AD2"/>
    <mergeCell ref="A3:B3"/>
    <mergeCell ref="C3:D3"/>
    <mergeCell ref="T3:V3"/>
    <mergeCell ref="W3:Y3"/>
    <mergeCell ref="Z3:AA3"/>
    <mergeCell ref="AB3:AC3"/>
    <mergeCell ref="C4:AD4"/>
    <mergeCell ref="C5:I5"/>
    <mergeCell ref="J5:P5"/>
    <mergeCell ref="Q5:W5"/>
    <mergeCell ref="X5:AD5"/>
    <mergeCell ref="A17:B17"/>
    <mergeCell ref="A18:B18"/>
    <mergeCell ref="A19:B19"/>
    <mergeCell ref="A20:AD20"/>
    <mergeCell ref="A23:AD23"/>
    <mergeCell ref="A24:B24"/>
    <mergeCell ref="C24:D24"/>
    <mergeCell ref="T24:V24"/>
    <mergeCell ref="W24:Y24"/>
    <mergeCell ref="Z24:AA24"/>
    <mergeCell ref="AB24:AC24"/>
    <mergeCell ref="C25:AD25"/>
    <mergeCell ref="C26:I26"/>
    <mergeCell ref="J26:P26"/>
    <mergeCell ref="Q26:W26"/>
    <mergeCell ref="X26:AD26"/>
    <mergeCell ref="A38:B38"/>
    <mergeCell ref="A39:B39"/>
    <mergeCell ref="A40:B40"/>
    <mergeCell ref="A10:A16"/>
    <mergeCell ref="A31:A37"/>
    <mergeCell ref="B14:B15"/>
    <mergeCell ref="B35:B36"/>
    <mergeCell ref="C14:C15"/>
    <mergeCell ref="C35:C36"/>
    <mergeCell ref="D14:D15"/>
    <mergeCell ref="D35:D36"/>
    <mergeCell ref="E14:E15"/>
    <mergeCell ref="E35:E36"/>
    <mergeCell ref="F14:F15"/>
    <mergeCell ref="F35:F36"/>
    <mergeCell ref="G14:G15"/>
    <mergeCell ref="G35:G36"/>
    <mergeCell ref="H14:H15"/>
    <mergeCell ref="H35:H36"/>
    <mergeCell ref="I14:I15"/>
    <mergeCell ref="I35:I36"/>
    <mergeCell ref="J14:J15"/>
    <mergeCell ref="J35:J36"/>
    <mergeCell ref="K14:K15"/>
    <mergeCell ref="K35:K36"/>
    <mergeCell ref="L14:L15"/>
    <mergeCell ref="L35:L36"/>
    <mergeCell ref="M14:M15"/>
    <mergeCell ref="M35:M36"/>
    <mergeCell ref="N14:N15"/>
    <mergeCell ref="N35:N36"/>
    <mergeCell ref="O14:O15"/>
    <mergeCell ref="O35:O36"/>
    <mergeCell ref="P14:P15"/>
    <mergeCell ref="P35:P36"/>
    <mergeCell ref="Q14:Q15"/>
    <mergeCell ref="Q35:Q36"/>
    <mergeCell ref="R14:R15"/>
    <mergeCell ref="R35:R36"/>
    <mergeCell ref="S14:S15"/>
    <mergeCell ref="S35:S36"/>
    <mergeCell ref="T14:T15"/>
    <mergeCell ref="T35:T36"/>
    <mergeCell ref="U14:U15"/>
    <mergeCell ref="U35:U36"/>
    <mergeCell ref="V14:V15"/>
    <mergeCell ref="V35:V36"/>
    <mergeCell ref="W14:W15"/>
    <mergeCell ref="W35:W36"/>
    <mergeCell ref="X14:X15"/>
    <mergeCell ref="X35:X36"/>
    <mergeCell ref="Y14:Y15"/>
    <mergeCell ref="Y35:Y36"/>
    <mergeCell ref="Z14:Z15"/>
    <mergeCell ref="Z35:Z36"/>
    <mergeCell ref="AA14:AA15"/>
    <mergeCell ref="AA35:AA36"/>
    <mergeCell ref="AB14:AB15"/>
    <mergeCell ref="AB35:AB36"/>
    <mergeCell ref="AC14:AC15"/>
    <mergeCell ref="AC35:AC36"/>
    <mergeCell ref="AD14:AD15"/>
    <mergeCell ref="AD35:AD36"/>
    <mergeCell ref="A4:B9"/>
    <mergeCell ref="D6:E7"/>
    <mergeCell ref="F6:G7"/>
    <mergeCell ref="H6:I7"/>
    <mergeCell ref="R6:S7"/>
    <mergeCell ref="T6:U7"/>
    <mergeCell ref="V6:W7"/>
    <mergeCell ref="K6:L7"/>
    <mergeCell ref="M6:N7"/>
    <mergeCell ref="O6:P7"/>
    <mergeCell ref="Y6:Z7"/>
    <mergeCell ref="AA6:AB7"/>
    <mergeCell ref="AC6:AD7"/>
    <mergeCell ref="D27:E28"/>
    <mergeCell ref="F27:G28"/>
    <mergeCell ref="H27:I28"/>
    <mergeCell ref="R27:S28"/>
    <mergeCell ref="T27:U28"/>
    <mergeCell ref="V27:W28"/>
    <mergeCell ref="K27:L28"/>
    <mergeCell ref="M27:N28"/>
    <mergeCell ref="O27:P28"/>
    <mergeCell ref="Y27:Z28"/>
    <mergeCell ref="AA27:AB28"/>
    <mergeCell ref="AC27:AD28"/>
    <mergeCell ref="A25:B30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opLeftCell="A9" workbookViewId="0">
      <selection activeCell="C5" sqref="C5"/>
    </sheetView>
  </sheetViews>
  <sheetFormatPr defaultColWidth="9" defaultRowHeight="13.5"/>
  <cols>
    <col min="1" max="1" width="17.5" customWidth="1"/>
    <col min="2" max="11" width="11.5" customWidth="1"/>
  </cols>
  <sheetData>
    <row r="1" ht="21" customHeight="1"/>
    <row r="2" ht="20.25" spans="1:1">
      <c r="A2" s="2" t="s">
        <v>36</v>
      </c>
    </row>
    <row r="3" ht="20.25" spans="1:1">
      <c r="A3" s="3" t="s">
        <v>37</v>
      </c>
    </row>
    <row r="4" ht="27" spans="1:11">
      <c r="A4" s="4" t="s">
        <v>38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>
      <c r="A5" t="s">
        <v>2</v>
      </c>
      <c r="K5" s="18"/>
    </row>
    <row r="6" spans="1:1">
      <c r="A6" s="5" t="s">
        <v>39</v>
      </c>
    </row>
    <row r="7" s="1" customFormat="1" ht="28" customHeight="1" spans="1:11">
      <c r="A7" s="6" t="s">
        <v>40</v>
      </c>
      <c r="B7" s="6" t="s">
        <v>41</v>
      </c>
      <c r="C7" s="6" t="s">
        <v>42</v>
      </c>
      <c r="D7" s="6" t="s">
        <v>43</v>
      </c>
      <c r="E7" s="6" t="s">
        <v>44</v>
      </c>
      <c r="F7" s="6" t="s">
        <v>45</v>
      </c>
      <c r="G7" s="7" t="s">
        <v>46</v>
      </c>
      <c r="H7" s="7"/>
      <c r="I7" s="7"/>
      <c r="J7" s="7"/>
      <c r="K7" s="7"/>
    </row>
    <row r="8" s="1" customFormat="1" ht="33" customHeight="1" spans="1:11">
      <c r="A8" s="8"/>
      <c r="B8" s="9"/>
      <c r="C8" s="8"/>
      <c r="D8" s="8"/>
      <c r="E8" s="8"/>
      <c r="F8" s="10"/>
      <c r="G8" s="11" t="s">
        <v>47</v>
      </c>
      <c r="H8" s="11" t="s">
        <v>48</v>
      </c>
      <c r="I8" s="11" t="s">
        <v>49</v>
      </c>
      <c r="J8" s="7" t="s">
        <v>50</v>
      </c>
      <c r="K8" s="19" t="s">
        <v>51</v>
      </c>
    </row>
    <row r="9" ht="26" customHeight="1" spans="1:11">
      <c r="A9" s="12" t="s">
        <v>52</v>
      </c>
      <c r="B9" s="13">
        <v>2</v>
      </c>
      <c r="C9" s="12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</row>
    <row r="10" ht="26" customHeight="1" spans="1:11">
      <c r="A10" s="12" t="s">
        <v>53</v>
      </c>
      <c r="B10" s="14">
        <v>3</v>
      </c>
      <c r="C10" s="12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</row>
    <row r="11" ht="26" customHeight="1" spans="1:11">
      <c r="A11" s="12" t="s">
        <v>54</v>
      </c>
      <c r="B11" s="14">
        <v>13</v>
      </c>
      <c r="C11" s="12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</row>
    <row r="12" ht="26" customHeight="1" spans="1:11">
      <c r="A12" s="15" t="s">
        <v>55</v>
      </c>
      <c r="B12" s="14">
        <v>678</v>
      </c>
      <c r="C12" s="12">
        <v>42</v>
      </c>
      <c r="D12" s="14">
        <v>1</v>
      </c>
      <c r="E12" s="14">
        <v>1</v>
      </c>
      <c r="F12" s="14">
        <v>0</v>
      </c>
      <c r="G12" s="14">
        <v>0</v>
      </c>
      <c r="H12" s="14">
        <v>1</v>
      </c>
      <c r="I12" s="14">
        <v>0</v>
      </c>
      <c r="J12" s="14">
        <v>0</v>
      </c>
      <c r="K12" s="14">
        <v>0</v>
      </c>
    </row>
    <row r="13" ht="26" customHeight="1" spans="1:11">
      <c r="A13" s="16"/>
      <c r="B13" s="14">
        <v>182</v>
      </c>
      <c r="C13" s="12">
        <v>12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ht="26" customHeight="1" spans="1:11">
      <c r="A14" s="12" t="s">
        <v>56</v>
      </c>
      <c r="B14" s="14">
        <v>1</v>
      </c>
      <c r="C14" s="12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ht="26" customHeight="1" spans="1:11">
      <c r="A15" s="12" t="s">
        <v>57</v>
      </c>
      <c r="B15" s="14"/>
      <c r="C15" s="12"/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ht="26" customHeight="1" spans="1:11">
      <c r="A16" s="12" t="s">
        <v>58</v>
      </c>
      <c r="B16" s="14">
        <f>ABS(B9+B10+B11+B12+B14)</f>
        <v>697</v>
      </c>
      <c r="C16" s="12">
        <v>46</v>
      </c>
      <c r="D16" s="14">
        <f>SUM(D9:D15)</f>
        <v>1</v>
      </c>
      <c r="E16" s="14">
        <f t="shared" ref="E16:K16" si="0">SUM(E9:E15)</f>
        <v>1</v>
      </c>
      <c r="F16" s="14">
        <f t="shared" si="0"/>
        <v>0</v>
      </c>
      <c r="G16" s="14">
        <f t="shared" si="0"/>
        <v>0</v>
      </c>
      <c r="H16" s="14">
        <f t="shared" si="0"/>
        <v>1</v>
      </c>
      <c r="I16" s="14">
        <f t="shared" si="0"/>
        <v>0</v>
      </c>
      <c r="J16" s="14">
        <f t="shared" si="0"/>
        <v>0</v>
      </c>
      <c r="K16" s="14">
        <f t="shared" si="0"/>
        <v>0</v>
      </c>
    </row>
    <row r="17" ht="45" customHeight="1" spans="1:11">
      <c r="A17" s="17" t="s">
        <v>59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</row>
  </sheetData>
  <mergeCells count="10">
    <mergeCell ref="A4:K4"/>
    <mergeCell ref="G7:K7"/>
    <mergeCell ref="A17:K17"/>
    <mergeCell ref="A7:A8"/>
    <mergeCell ref="A12:A13"/>
    <mergeCell ref="B7:B8"/>
    <mergeCell ref="C7:C8"/>
    <mergeCell ref="D7:D8"/>
    <mergeCell ref="E7:E8"/>
    <mergeCell ref="F7:F8"/>
  </mergeCells>
  <hyperlinks>
    <hyperlink ref="B9" r:id="rId2" display="2" tooltip="https://xxbg.jdzx.net.cn/nnhis/summary/infectiousDrillNew!infectiousDisciplineDrillByMajor.do?rowNum=1&amp;colNum=1&amp;regionCode=371082&amp;statRange=Range_Address&amp;orgCode=66443913-9&amp;yearSelected=2022&amp;yearNum=1"/>
  </hyperlink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2023年传染病防治国家随机监督抽查汇总表</vt:lpstr>
      <vt:lpstr>2023 年医疗卫生机构传染病防治随机监督抽查案件查处汇总表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2023-06-12T06:51:00Z</dcterms:created>
  <dcterms:modified xsi:type="dcterms:W3CDTF">2023-11-15T08:38:32Z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D4F544B0F1264B69BC2B865BC9C395FD_13</vt:lpwstr>
  </property>
  <property fmtid="{D5CDD505-2E9C-101B-9397-08002B2CF9AE}" pid="3" name="KSOProductBuildVer">
    <vt:lpwstr>2052-12.1.0.15712</vt:lpwstr>
  </property>
</Properties>
</file>